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DB\Desktop\"/>
    </mc:Choice>
  </mc:AlternateContent>
  <xr:revisionPtr revIDLastSave="0" documentId="8_{80544664-0186-4846-9274-0B6652B06B3E}" xr6:coauthVersionLast="45" xr6:coauthVersionMax="45" xr10:uidLastSave="{00000000-0000-0000-0000-000000000000}"/>
  <bookViews>
    <workbookView xWindow="-120" yWindow="-120" windowWidth="29040" windowHeight="15840" xr2:uid="{F91CF4EE-D703-4EC2-894F-66635C435AB2}"/>
  </bookViews>
  <sheets>
    <sheet name="Data" sheetId="2" r:id="rId1"/>
    <sheet name="begrebsafklaring" sheetId="11" r:id="rId2"/>
    <sheet name="01_objekt_lovhjemmel" sheetId="9" r:id="rId3"/>
    <sheet name="01_Objetk_type_Koder" sheetId="3" r:id="rId4"/>
    <sheet name="01_brandsyn_type_koder" sheetId="7" r:id="rId5"/>
    <sheet name="01_Objekt_installationer" sheetId="10" r:id="rId6"/>
    <sheet name="01_Anvendelse_Kategori_type" sheetId="5" r:id="rId7"/>
    <sheet name="01_brandsyn_tilladelser" sheetId="8" r:id="rId8"/>
    <sheet name="BRS indberetning" sheetId="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5" i="6" l="1"/>
  <c r="P35" i="6"/>
  <c r="O35" i="6"/>
  <c r="N35" i="6"/>
  <c r="M35" i="6"/>
  <c r="L35" i="6"/>
  <c r="K35" i="6"/>
  <c r="J35" i="6"/>
  <c r="I35" i="6"/>
  <c r="G35" i="6"/>
  <c r="F35" i="6"/>
  <c r="H35" i="6" s="1"/>
  <c r="E35" i="6"/>
  <c r="H34" i="6"/>
  <c r="H33" i="6"/>
  <c r="H32" i="6"/>
  <c r="H31" i="6"/>
  <c r="H30" i="6"/>
  <c r="H29" i="6"/>
  <c r="H28" i="6"/>
  <c r="H27" i="6"/>
  <c r="H26" i="6"/>
  <c r="H25" i="6"/>
  <c r="H24" i="6"/>
  <c r="H23" i="6"/>
  <c r="H22" i="6"/>
  <c r="H21" i="6"/>
  <c r="H20" i="6"/>
  <c r="H19" i="6"/>
  <c r="H18" i="6"/>
  <c r="H17" i="6"/>
  <c r="H16" i="6"/>
  <c r="H15" i="6"/>
  <c r="H14" i="6"/>
  <c r="H13" i="6"/>
  <c r="H12" i="6"/>
  <c r="H11" i="6"/>
  <c r="H10" i="6"/>
  <c r="H9" i="6"/>
  <c r="H8" i="6"/>
</calcChain>
</file>

<file path=xl/sharedStrings.xml><?xml version="1.0" encoding="utf-8"?>
<sst xmlns="http://schemas.openxmlformats.org/spreadsheetml/2006/main" count="682" uniqueCount="441">
  <si>
    <t>Formål</t>
  </si>
  <si>
    <t>Feltnavn</t>
  </si>
  <si>
    <t>Datatype</t>
  </si>
  <si>
    <t>Obligatorisk / frit</t>
  </si>
  <si>
    <t>Eksempel</t>
  </si>
  <si>
    <t>Værdiområde</t>
  </si>
  <si>
    <t xml:space="preserve">Version </t>
  </si>
  <si>
    <t>Dato senest version</t>
  </si>
  <si>
    <t xml:space="preserve">Lokation_Adresse </t>
  </si>
  <si>
    <t>Lokation_By</t>
  </si>
  <si>
    <t>Lokation_Telefonnummer</t>
  </si>
  <si>
    <t>Lokation_Mail</t>
  </si>
  <si>
    <t>Lokaionens adressen</t>
  </si>
  <si>
    <t>Lokationens generelle mail info, hvis haves</t>
  </si>
  <si>
    <t>Lokationens generelle telefonnummer info, hvis haves</t>
  </si>
  <si>
    <t>Navn på kontaktperson for drift af loktionen</t>
  </si>
  <si>
    <t>Telefonnummer på kontaktperson for drift af lokation</t>
  </si>
  <si>
    <t xml:space="preserve">Tekst </t>
  </si>
  <si>
    <t>tal</t>
  </si>
  <si>
    <t>Tal</t>
  </si>
  <si>
    <t>0-9999</t>
  </si>
  <si>
    <t xml:space="preserve">Overvej opslag til BBR eller DAWA (Dansk adresse register) </t>
  </si>
  <si>
    <t>Objetk_type</t>
  </si>
  <si>
    <t>Objetk_type_kode</t>
  </si>
  <si>
    <t>At beskrive objektets anvendelses områder</t>
  </si>
  <si>
    <t>At beskrive objektets formål</t>
  </si>
  <si>
    <t xml:space="preserve">Tal </t>
  </si>
  <si>
    <t xml:space="preserve">Tema </t>
  </si>
  <si>
    <t xml:space="preserve">01Stamdata </t>
  </si>
  <si>
    <t>A</t>
  </si>
  <si>
    <t>B</t>
  </si>
  <si>
    <t>C</t>
  </si>
  <si>
    <t>D</t>
  </si>
  <si>
    <t>E</t>
  </si>
  <si>
    <t>Andvendelse_Kategori_type</t>
  </si>
  <si>
    <t xml:space="preserve">Brandsyn_Brandsynstermin </t>
  </si>
  <si>
    <t xml:space="preserve">At kunne beskrive frekvensen af brandsyn </t>
  </si>
  <si>
    <t>0-5</t>
  </si>
  <si>
    <t xml:space="preserve">Obligatorisk  </t>
  </si>
  <si>
    <t>Brandsyn kan have flere objekter, med forskellgie terminer</t>
  </si>
  <si>
    <t xml:space="preserve">Skal bruges til varsling, rapport mv. </t>
  </si>
  <si>
    <t xml:space="preserve">Obligatorisk </t>
  </si>
  <si>
    <t>Obligatorisk</t>
  </si>
  <si>
    <t xml:space="preserve">Frit </t>
  </si>
  <si>
    <t xml:space="preserve">Deltager på brandsynet, man kan repræsenters af anden pers. </t>
  </si>
  <si>
    <t xml:space="preserve">Mail på kontaktperson for drift af lokation </t>
  </si>
  <si>
    <t xml:space="preserve">Modtager også varsling, rapporter mv. </t>
  </si>
  <si>
    <t xml:space="preserve">Kan være flere på samme adresse </t>
  </si>
  <si>
    <t>Beskrivelser</t>
  </si>
  <si>
    <t>Bygninger, hvor brugen af bygningen nødvendiggør særlige driftsmæssige tiltag, for at opretholde brandsikkerheden i bygningen.</t>
  </si>
  <si>
    <t>Bygningsafsnittet er indrettet med sovepladser</t>
  </si>
  <si>
    <t>Personer i bygningsafsnittet har kendskab til flugtveje</t>
  </si>
  <si>
    <t>Personers mulighed for ved egen hjælp at bringe sig i sikkerhed</t>
  </si>
  <si>
    <t>Maksimalt antal personer, som rummet er indrettet til</t>
  </si>
  <si>
    <t>Nej</t>
  </si>
  <si>
    <t xml:space="preserve">Nej </t>
  </si>
  <si>
    <t>Ja</t>
  </si>
  <si>
    <t>Ja/Nej</t>
  </si>
  <si>
    <t>Ingen begrænsning</t>
  </si>
  <si>
    <t xml:space="preserve">Højst 50 personer </t>
  </si>
  <si>
    <t>1-6</t>
  </si>
  <si>
    <t>flere objekter på samme brandsyn kan have forsekllige datoer</t>
  </si>
  <si>
    <t>Dato</t>
  </si>
  <si>
    <t>0 - 5</t>
  </si>
  <si>
    <t>Beretning om brandsyn for perioden 1. januar - 31. december 2019</t>
  </si>
  <si>
    <t>Kommune eller beredskab (valgfrit):</t>
  </si>
  <si>
    <t>SKRIV KOMMUNE ELLER BEREDSKAB</t>
  </si>
  <si>
    <t xml:space="preserve">Brandsynskategori </t>
  </si>
  <si>
    <t xml:space="preserve">Minimums-
krav i BEK 1000/2016
(termin anført i år) </t>
  </si>
  <si>
    <t>Antal brand-synsobjekter i alt</t>
  </si>
  <si>
    <t xml:space="preserve">Antal brandsyns-objekter til syn i 2019
 </t>
  </si>
  <si>
    <r>
      <t xml:space="preserve">Antal brandsyn der </t>
    </r>
    <r>
      <rPr>
        <b/>
        <sz val="9"/>
        <color indexed="8"/>
        <rFont val="Calibri"/>
        <family val="2"/>
        <scheme val="minor"/>
      </rPr>
      <t>faktisk</t>
    </r>
    <r>
      <rPr>
        <sz val="9"/>
        <color indexed="8"/>
        <rFont val="Calibri"/>
        <family val="2"/>
        <scheme val="minor"/>
      </rPr>
      <t xml:space="preserve"> er foretaget på objekter til syn i 2019</t>
    </r>
  </si>
  <si>
    <t>% gennemført</t>
  </si>
  <si>
    <t>Antal uanmeldte brandsyn
(§ 9, stk. 4)</t>
  </si>
  <si>
    <t xml:space="preserve"> Antal opfølgende brandsyn
(§ 12, stk. 2)</t>
  </si>
  <si>
    <t>Antal tema-brandsyn
(§ 12, stk. 3)</t>
  </si>
  <si>
    <t>Antal arrangementsbrandsyn
(§ 12, stk. 5)</t>
  </si>
  <si>
    <t>Antal ekstra-ordinære brandsyn
(§ 8)</t>
  </si>
  <si>
    <r>
      <t xml:space="preserve">Antal brand-syns-objekter, hvor der er givet </t>
    </r>
    <r>
      <rPr>
        <b/>
        <sz val="9"/>
        <color indexed="8"/>
        <rFont val="Calibri"/>
        <family val="2"/>
        <scheme val="minor"/>
      </rPr>
      <t>et eller flere forbud</t>
    </r>
  </si>
  <si>
    <r>
      <rPr>
        <sz val="9"/>
        <color indexed="8"/>
        <rFont val="Calibri"/>
        <family val="2"/>
        <scheme val="minor"/>
      </rPr>
      <t xml:space="preserve">Antal </t>
    </r>
    <r>
      <rPr>
        <b/>
        <sz val="9"/>
        <color indexed="8"/>
        <rFont val="Calibri"/>
        <family val="2"/>
        <scheme val="minor"/>
      </rPr>
      <t>forbud</t>
    </r>
    <r>
      <rPr>
        <sz val="9"/>
        <color indexed="8"/>
        <rFont val="Calibri"/>
        <family val="2"/>
        <scheme val="minor"/>
      </rPr>
      <t xml:space="preserve"> i alt</t>
    </r>
  </si>
  <si>
    <r>
      <t xml:space="preserve">Antal brand-syns-objekter, hvor der er givet </t>
    </r>
    <r>
      <rPr>
        <b/>
        <sz val="9"/>
        <color indexed="8"/>
        <rFont val="Calibri"/>
        <family val="2"/>
        <scheme val="minor"/>
      </rPr>
      <t>et eller flere påbud</t>
    </r>
  </si>
  <si>
    <r>
      <t xml:space="preserve">Antal </t>
    </r>
    <r>
      <rPr>
        <b/>
        <sz val="9"/>
        <color indexed="8"/>
        <rFont val="Calibri"/>
        <family val="2"/>
        <scheme val="minor"/>
      </rPr>
      <t>påbud</t>
    </r>
    <r>
      <rPr>
        <sz val="9"/>
        <color indexed="8"/>
        <rFont val="Calibri"/>
        <family val="2"/>
        <scheme val="minor"/>
      </rPr>
      <t xml:space="preserve"> i alt</t>
    </r>
  </si>
  <si>
    <r>
      <rPr>
        <b/>
        <sz val="9"/>
        <color indexed="8"/>
        <rFont val="Calibri"/>
        <family val="2"/>
        <scheme val="minor"/>
      </rPr>
      <t>1. Hoteller m.v. med flere end 10 sovepladser</t>
    </r>
    <r>
      <rPr>
        <sz val="9"/>
        <color indexed="8"/>
        <rFont val="Calibri"/>
        <family val="2"/>
        <scheme val="minor"/>
      </rPr>
      <t xml:space="preserve">
a. Hoteller, b. Moteller, c. Pensionater, d. Kroer</t>
    </r>
  </si>
  <si>
    <t>2*</t>
  </si>
  <si>
    <r>
      <rPr>
        <b/>
        <sz val="9"/>
        <color theme="1"/>
        <rFont val="Calibri"/>
        <family val="2"/>
        <scheme val="minor"/>
      </rPr>
      <t>1. Hoteller m.v. med flere end 10 sovepladser</t>
    </r>
    <r>
      <rPr>
        <sz val="9"/>
        <color indexed="8"/>
        <rFont val="Calibri"/>
        <family val="2"/>
        <scheme val="minor"/>
      </rPr>
      <t xml:space="preserve">
e. Kostskoler, 1.f. Kollegier, 1.g. Klublejligheder </t>
    </r>
  </si>
  <si>
    <r>
      <rPr>
        <b/>
        <sz val="9"/>
        <color theme="1"/>
        <rFont val="Calibri"/>
        <family val="2"/>
        <scheme val="minor"/>
      </rPr>
      <t>1. Hoteller m.v. med flere end 10 sovepladser</t>
    </r>
    <r>
      <rPr>
        <sz val="9"/>
        <color indexed="8"/>
        <rFont val="Calibri"/>
        <family val="2"/>
        <scheme val="minor"/>
      </rPr>
      <t xml:space="preserve">
h. Spejderhytter, i. Feriehjem, j. Lign. virksomheder</t>
    </r>
  </si>
  <si>
    <t>**</t>
  </si>
  <si>
    <r>
      <rPr>
        <b/>
        <sz val="9"/>
        <color indexed="8"/>
        <rFont val="Calibri"/>
        <family val="2"/>
        <scheme val="minor"/>
      </rPr>
      <t>2. Feriehuse med flere end 10 sovepladser</t>
    </r>
    <r>
      <rPr>
        <sz val="9"/>
        <color indexed="8"/>
        <rFont val="Calibri"/>
        <family val="2"/>
        <scheme val="minor"/>
      </rPr>
      <t>, der anvendes til udlejning, så fremt der er givet driftsmæssige pålæg.</t>
    </r>
  </si>
  <si>
    <r>
      <rPr>
        <b/>
        <sz val="9"/>
        <color indexed="8"/>
        <rFont val="Calibri"/>
        <family val="2"/>
        <scheme val="minor"/>
      </rPr>
      <t xml:space="preserve">3. Plejeinstitutioner med flere end 10 sovepladser
</t>
    </r>
    <r>
      <rPr>
        <sz val="9"/>
        <color indexed="8"/>
        <rFont val="Calibri"/>
        <family val="2"/>
        <scheme val="minor"/>
      </rPr>
      <t>a. Plejeboliger, b. Plejehjem, c. Sygehuse /kan være opdelt pr. sengeafsnit, d. Ældreboliger, e. Lign. institutioner med soverumsafsnit</t>
    </r>
  </si>
  <si>
    <r>
      <rPr>
        <b/>
        <sz val="9"/>
        <color indexed="8"/>
        <rFont val="Calibri"/>
        <family val="2"/>
        <scheme val="minor"/>
      </rPr>
      <t>4. Forsamlingslokaler til flere end 150 personer</t>
    </r>
    <r>
      <rPr>
        <sz val="9"/>
        <color theme="1"/>
        <rFont val="Calibri"/>
        <family val="2"/>
        <scheme val="minor"/>
      </rPr>
      <t xml:space="preserve">
</t>
    </r>
    <r>
      <rPr>
        <sz val="9"/>
        <color indexed="8"/>
        <rFont val="Calibri"/>
        <family val="2"/>
        <scheme val="minor"/>
      </rPr>
      <t>a. Diskoteker</t>
    </r>
  </si>
  <si>
    <r>
      <rPr>
        <b/>
        <sz val="9"/>
        <color theme="1"/>
        <rFont val="Calibri"/>
        <family val="2"/>
        <scheme val="minor"/>
      </rPr>
      <t>4. Forsamlingslokaler til flere end 150 personer</t>
    </r>
    <r>
      <rPr>
        <sz val="9"/>
        <color theme="1"/>
        <rFont val="Calibri"/>
        <family val="2"/>
        <scheme val="minor"/>
      </rPr>
      <t xml:space="preserve">
</t>
    </r>
    <r>
      <rPr>
        <sz val="9"/>
        <color indexed="8"/>
        <rFont val="Calibri"/>
        <family val="2"/>
        <scheme val="minor"/>
      </rPr>
      <t>b. Teater, c. Biografer, d. Restauranter, f. Mødelokaler, h. Koncertsale, i. Udstillingslokaler</t>
    </r>
  </si>
  <si>
    <t>3*</t>
  </si>
  <si>
    <r>
      <rPr>
        <b/>
        <sz val="9"/>
        <color theme="1"/>
        <rFont val="Calibri"/>
        <family val="2"/>
        <scheme val="minor"/>
      </rPr>
      <t>4. Forsamlingslokaler til flere end 150 personer</t>
    </r>
    <r>
      <rPr>
        <sz val="9"/>
        <color theme="1"/>
        <rFont val="Calibri"/>
        <family val="2"/>
        <scheme val="minor"/>
      </rPr>
      <t xml:space="preserve">
e. </t>
    </r>
    <r>
      <rPr>
        <sz val="9"/>
        <color indexed="8"/>
        <rFont val="Calibri"/>
        <family val="2"/>
        <scheme val="minor"/>
      </rPr>
      <t>Selskabslokaler, j. Idrætshaller</t>
    </r>
  </si>
  <si>
    <t>5*</t>
  </si>
  <si>
    <r>
      <t>4. Forsamlingslokaler til flere end 150 personer</t>
    </r>
    <r>
      <rPr>
        <b/>
        <sz val="9"/>
        <color theme="1"/>
        <rFont val="Calibri"/>
        <family val="2"/>
        <scheme val="minor"/>
      </rPr>
      <t xml:space="preserve">
</t>
    </r>
    <r>
      <rPr>
        <sz val="9"/>
        <color theme="1"/>
        <rFont val="Calibri"/>
        <family val="2"/>
        <scheme val="minor"/>
      </rPr>
      <t>g. Virksomhedskantiner, k. Kirkerum, hvor der alene foretages kirkelige handlinger, l. Lokaler, der anvendes til lign. formål</t>
    </r>
  </si>
  <si>
    <r>
      <rPr>
        <b/>
        <sz val="9"/>
        <color indexed="8"/>
        <rFont val="Calibri"/>
        <family val="2"/>
        <scheme val="minor"/>
      </rPr>
      <t>5. Forsamlingslokaler til flere end 50 – højst 150 personer</t>
    </r>
    <r>
      <rPr>
        <sz val="9"/>
        <color indexed="8"/>
        <rFont val="Calibri"/>
        <family val="2"/>
        <scheme val="minor"/>
      </rPr>
      <t>, såfremt der er givet driftsmæssige pålæg, herunder en beslutning om, at forsamlingslokalet
skal brandsynes med et nærmere fastlagt interval
a. Diskoteker, b. Teater, c. Biografer, d. Restauranter, e. Selskabslokaler, f. Mødelokaler, g. Virksomhedskantiner, h. Koncertsale, i. Udstillingslokaler, j. Idrætshaller, k. Kirkerum, hvor der alene foretages kirkelige
handlinger, l. Lokaler, der anvendes til lign. formål</t>
    </r>
  </si>
  <si>
    <t>6. Undervisningsafsnit til flere end 150 personer</t>
  </si>
  <si>
    <r>
      <rPr>
        <b/>
        <sz val="9"/>
        <color indexed="8"/>
        <rFont val="Calibri"/>
        <family val="2"/>
        <scheme val="minor"/>
      </rPr>
      <t xml:space="preserve">7. Daginstitutioner til flere end 50 personer eller med flere end 10 sovende
</t>
    </r>
    <r>
      <rPr>
        <sz val="9"/>
        <color indexed="8"/>
        <rFont val="Calibri"/>
        <family val="2"/>
        <scheme val="minor"/>
      </rPr>
      <t>a. Vuggestuer, b. Børnehaver, c. Fritidshjem, d. Dagcentre, e. Skolefritidsordninger, f. Lokaler, der anvendes til lign. formål</t>
    </r>
  </si>
  <si>
    <r>
      <rPr>
        <b/>
        <sz val="9"/>
        <color indexed="8"/>
        <rFont val="Calibri"/>
        <family val="2"/>
        <scheme val="minor"/>
      </rPr>
      <t>8. Butikker</t>
    </r>
    <r>
      <rPr>
        <sz val="9"/>
        <color indexed="8"/>
        <rFont val="Calibri"/>
        <family val="2"/>
        <scheme val="minor"/>
      </rPr>
      <t xml:space="preserve">
a. Butikker til flere end 150 – højst 500 personer</t>
    </r>
  </si>
  <si>
    <r>
      <rPr>
        <b/>
        <sz val="9"/>
        <color indexed="8"/>
        <rFont val="Calibri"/>
        <family val="2"/>
        <scheme val="minor"/>
      </rPr>
      <t>8. Butikker</t>
    </r>
    <r>
      <rPr>
        <sz val="9"/>
        <color indexed="8"/>
        <rFont val="Calibri"/>
        <family val="2"/>
        <scheme val="minor"/>
      </rPr>
      <t xml:space="preserve">
8.b. Butikker til flere end 500 personer</t>
    </r>
  </si>
  <si>
    <r>
      <rPr>
        <b/>
        <sz val="9"/>
        <color indexed="8"/>
        <rFont val="Calibri"/>
        <family val="2"/>
        <scheme val="minor"/>
      </rPr>
      <t>9. Større arrangementer</t>
    </r>
    <r>
      <rPr>
        <sz val="9"/>
        <color indexed="8"/>
        <rFont val="Calibri"/>
        <family val="2"/>
        <scheme val="minor"/>
      </rPr>
      <t>, som kommunalbestyrelsen har givet tilladelse til i henhold til § 35, stk. 3, i beredskabsloven.</t>
    </r>
  </si>
  <si>
    <r>
      <rPr>
        <b/>
        <sz val="9"/>
        <color indexed="8"/>
        <rFont val="Calibri"/>
        <family val="2"/>
        <scheme val="minor"/>
      </rPr>
      <t>10. Telte og lign.</t>
    </r>
    <r>
      <rPr>
        <sz val="9"/>
        <color indexed="8"/>
        <rFont val="Calibri"/>
        <family val="2"/>
        <scheme val="minor"/>
      </rPr>
      <t>, der anvendes af flere end 150 personer, campingområder på mere end 1000 m2 til flere end 150 overnattende personer og festival- og salgsområder på mere end 1000 m2, der ikke er omfattet af campingreglementet</t>
    </r>
  </si>
  <si>
    <t>11. Campingpladser i henhold til campingreglementet</t>
  </si>
  <si>
    <r>
      <t>12. Fredede bygninger</t>
    </r>
    <r>
      <rPr>
        <sz val="9"/>
        <color indexed="8"/>
        <rFont val="Calibri"/>
        <family val="2"/>
        <scheme val="minor"/>
      </rPr>
      <t>, bortset fra statuer, mindestøtter, springvand, hegnsmure og lignende, som ikke i øvrigt er omfattet af andre brandsynskategorier</t>
    </r>
  </si>
  <si>
    <r>
      <t>13. Flydende konstruktioner</t>
    </r>
    <r>
      <rPr>
        <sz val="9"/>
        <color indexed="8"/>
        <rFont val="Calibri"/>
        <family val="2"/>
        <scheme val="minor"/>
      </rPr>
      <t>, der ligger fast forankret ved kaj, som ikke har en fartstilladelse, og som efter deres anvendelse omfattes af beredskabslovgivningen.</t>
    </r>
  </si>
  <si>
    <r>
      <t>14. Øvrige bygninger m.v.</t>
    </r>
    <r>
      <rPr>
        <sz val="9"/>
        <color indexed="8"/>
        <rFont val="Calibri"/>
        <family val="2"/>
        <scheme val="minor"/>
      </rPr>
      <t>, hvor kommunalbestyrelsen har stillet vilkår for indretning og benyttelse i henhold til 
§ 35, stk. 1 og 3, i beredskabsloven</t>
    </r>
  </si>
  <si>
    <r>
      <t xml:space="preserve">15. Brandfarlige virksomheder, </t>
    </r>
    <r>
      <rPr>
        <sz val="9"/>
        <color indexed="8"/>
        <rFont val="Calibri"/>
        <family val="2"/>
        <scheme val="minor"/>
      </rPr>
      <t>der er godkendt efter beredskabslovgivningen, jf. dog punkt 15.1 og 15.2.</t>
    </r>
  </si>
  <si>
    <r>
      <t xml:space="preserve">15.1. Produktions- og lagerafsnit m.v. med brandfarlige væsker
</t>
    </r>
    <r>
      <rPr>
        <sz val="9"/>
        <color indexed="8"/>
        <rFont val="Calibri"/>
        <family val="2"/>
        <scheme val="minor"/>
      </rPr>
      <t>a. Lagerafsnit med over 800 og indtil 2.000
oplagsenheder af klasse I og II i emballager,
b. Lagerafsnit med over 800 og indtil 2.000 oplagsenheder i indendørs tanke,
c. Lagerafsnit med over 800 og indtil 2.000 oplagsenheder i overjordiske tanke,
d. Forbrugstankanlæg med jorddækkede tanke med væsker af klasse I-1 på virksomheder, der ikke er brandfarlige,
e. Forbrugstankanlæg med jorddækkede tanke med væsker af klasse I-2 eller II,
f. Salgstankanlæg med jorddækkede tanke på ejendomme, hvor der ikke foregår øvrige aktiviteter, der har indflydelse på sikkerheden på anlægget.</t>
    </r>
  </si>
  <si>
    <r>
      <t xml:space="preserve">15.1. Produktions- og lagerafsnit m.v. med brandfarlige væsker
</t>
    </r>
    <r>
      <rPr>
        <sz val="9"/>
        <color indexed="8"/>
        <rFont val="Calibri"/>
        <family val="2"/>
        <scheme val="minor"/>
      </rPr>
      <t>g. Depottankanlæg med jorddækkede tanke.</t>
    </r>
  </si>
  <si>
    <r>
      <t xml:space="preserve">15.2. Fremstilling af gasser og lagerafsnit m.v. med gasser
</t>
    </r>
    <r>
      <rPr>
        <sz val="9"/>
        <color indexed="8"/>
        <rFont val="Calibri"/>
        <family val="2"/>
        <scheme val="minor"/>
      </rPr>
      <t>a. Indendørs lagerafsnit på virksomheder, som i øvrigt ikke er brandfarlige,
b. Lagerafsnit med beholdere i det fri på virksomheder, som i øvrigt ikke er brandfarlige,
c. Lagerafsnit med overjordiske tanke i det fri på virksomheder, som i øvrigt ikke er brandfarlige,
d. Indendørs lagerafsnit med andre gasser end brandfarlige gasser med en lagerkapacitet på indtil 1.000 gasoplagsenheder ved brandfarlige virksomheder,
e. Lagerafsnit med beholdere i det fri med andre gasser end brandfarlige gasser med en lagerkapacitet på indtil 1.200 gasoplagsenheder ved brandfarlige virksomheder,
f. Lagerafsnit med overjordiske tanke i det fri med andre gasser end brandfarlige gasser med en lagerkapacitet på indtil 1.200 gasoplagsenheder ved brandfarlige virksomheder,
g. Salgs- eller forbrugstankanlæg med Fgas på virksomheder, som i øvrigt ikke er brandfarlige.</t>
    </r>
  </si>
  <si>
    <r>
      <t xml:space="preserve">15.2. Fremstilling af gasser og lagerafsnit m.v. med gasser
</t>
    </r>
    <r>
      <rPr>
        <sz val="9"/>
        <color indexed="8"/>
        <rFont val="Calibri"/>
        <family val="2"/>
        <scheme val="minor"/>
      </rPr>
      <t>h. Lagerafsnit i jorddækkede tanke</t>
    </r>
  </si>
  <si>
    <r>
      <t xml:space="preserve">16. Brandfarlige virksomheder, </t>
    </r>
    <r>
      <rPr>
        <sz val="9"/>
        <color indexed="8"/>
        <rFont val="Calibri"/>
        <family val="2"/>
        <scheme val="minor"/>
      </rPr>
      <t>hvor kommunalbestyrelsen har stillet vilkår for indretning og benyttelse af virksomheden i henhold til § 34, stk. 2, i beredskabsloven.</t>
    </r>
  </si>
  <si>
    <t>17. Særlige lagerbygninger</t>
  </si>
  <si>
    <t>I alt</t>
  </si>
  <si>
    <t>-</t>
  </si>
  <si>
    <t>* Kommunalbestyrelsen fastsætter en individuel termin på baggrund af en risikovurdering og inden for det max antal år, der er angivet.</t>
  </si>
  <si>
    <t>** Kommunalbestyrelsen fastsætter en individuel termin på baggrund af en risikovurdering. Terminen kan evt. fastsættes til 0.</t>
  </si>
  <si>
    <t>BRS indberetning</t>
  </si>
  <si>
    <t>Celle C7, sumtal</t>
  </si>
  <si>
    <t>Celle E7, sumtal</t>
  </si>
  <si>
    <t xml:space="preserve">At se hvornår RB sidst har været på objektet </t>
  </si>
  <si>
    <t>Celle F7, Sumtal + Brandsyn_brandsynstermin</t>
  </si>
  <si>
    <t>Brandsyn_type</t>
  </si>
  <si>
    <t xml:space="preserve">Type af brandsyn som skal gennemføres </t>
  </si>
  <si>
    <t>Brandsyn_type_kode</t>
  </si>
  <si>
    <t>Uvarslet brandsyn</t>
  </si>
  <si>
    <t xml:space="preserve">Opfølgende brandsyn </t>
  </si>
  <si>
    <t>Temabrandsyn</t>
  </si>
  <si>
    <t>Arrangementsbrandsyn</t>
  </si>
  <si>
    <t>Ordinære brandsyn, varslet</t>
  </si>
  <si>
    <t>Ekstra ordinære brandsyn</t>
  </si>
  <si>
    <t>OK</t>
  </si>
  <si>
    <t>00. Sanktioner</t>
  </si>
  <si>
    <t>Brandsyn_påbud</t>
  </si>
  <si>
    <t>Brandsyn_forbud</t>
  </si>
  <si>
    <t>Brandsyn_anbefaling</t>
  </si>
  <si>
    <t>Brandsyn_sikkerhedsstyrelsen</t>
  </si>
  <si>
    <t>Brandsyn_Kulturogarvestyrrelsen</t>
  </si>
  <si>
    <t xml:space="preserve">Brandsyn_byggemyndighed </t>
  </si>
  <si>
    <t xml:space="preserve">Angive forbud jf. beredskabsloven </t>
  </si>
  <si>
    <t xml:space="preserve">Angive påbud jf. beredskabsloven </t>
  </si>
  <si>
    <t xml:space="preserve">Angive anbefalinger </t>
  </si>
  <si>
    <t xml:space="preserve">Fejl / mangler som skal indberettes </t>
  </si>
  <si>
    <t>Teskt</t>
  </si>
  <si>
    <t>Frit</t>
  </si>
  <si>
    <t>Det enkelte objekt kan have flere påbud</t>
  </si>
  <si>
    <t xml:space="preserve">Det enkelte objekt kan have flere anbefalinger </t>
  </si>
  <si>
    <t>Det enkelte objekt kan have flere forbud</t>
  </si>
  <si>
    <t xml:space="preserve">Det enkelte objekt kan have flere indberetninger </t>
  </si>
  <si>
    <t>Det enkelte objekt kan have flere indberetninger</t>
  </si>
  <si>
    <t>Celle P7, sumtal</t>
  </si>
  <si>
    <t>Celle N7, sumtal</t>
  </si>
  <si>
    <t>ok</t>
  </si>
  <si>
    <t xml:space="preserve">Brandsyn_Tilladelse </t>
  </si>
  <si>
    <t xml:space="preserve">Tilladelser på brandsynet </t>
  </si>
  <si>
    <t xml:space="preserve">Funktionsbaseret byggeri </t>
  </si>
  <si>
    <t xml:space="preserve">Bygningsreglement </t>
  </si>
  <si>
    <t xml:space="preserve">Tekniske forskrifter, Brandfarlige og brandbare væsker </t>
  </si>
  <si>
    <t xml:space="preserve">Teknisker forskrifter, gasser </t>
  </si>
  <si>
    <t>FB</t>
  </si>
  <si>
    <t>BR</t>
  </si>
  <si>
    <t>TF-BV</t>
  </si>
  <si>
    <t>TF-G</t>
  </si>
  <si>
    <t>TF-V</t>
  </si>
  <si>
    <t>BR, TF-BV, TF-G</t>
  </si>
  <si>
    <t xml:space="preserve">Der kan på et brandsyn være flere objekter </t>
  </si>
  <si>
    <t>Beredskabsloven 34.2 &amp; 35.3</t>
  </si>
  <si>
    <t>BL</t>
  </si>
  <si>
    <t>Angivelse af dator for gennemgået brandsyn</t>
  </si>
  <si>
    <t xml:space="preserve">Dato </t>
  </si>
  <si>
    <t xml:space="preserve">Celle G7, sumtal </t>
  </si>
  <si>
    <t>Celle H7, sumtal</t>
  </si>
  <si>
    <t xml:space="preserve">Administration_Adresse </t>
  </si>
  <si>
    <t>Administration_By</t>
  </si>
  <si>
    <t>Administration_Postnummer</t>
  </si>
  <si>
    <t>Administration_Mail</t>
  </si>
  <si>
    <t>Administration_Telefonnummer</t>
  </si>
  <si>
    <t xml:space="preserve">Objekt_Adresse </t>
  </si>
  <si>
    <t>Objekt_By</t>
  </si>
  <si>
    <t>Objekt_Postnummer</t>
  </si>
  <si>
    <t>Objekt_Mail</t>
  </si>
  <si>
    <t>Objekt_Telefonnummer</t>
  </si>
  <si>
    <t xml:space="preserve">Driftsmæssige forskrifter </t>
  </si>
  <si>
    <t>DF</t>
  </si>
  <si>
    <t>0 - 6</t>
  </si>
  <si>
    <t>Brandsyn_bemærkninger</t>
  </si>
  <si>
    <t xml:space="preserve">Det enkelte objekt kan have flere bemærkninger </t>
  </si>
  <si>
    <t xml:space="preserve">Hus nummer på adresse </t>
  </si>
  <si>
    <t>10c</t>
  </si>
  <si>
    <t xml:space="preserve">Etage på adressen </t>
  </si>
  <si>
    <t>Administration_Virksomheds_Navn</t>
  </si>
  <si>
    <t>At beskrive stedet "kendenavn"</t>
  </si>
  <si>
    <t>Sportsmaster</t>
  </si>
  <si>
    <t>Lokation_husnummer</t>
  </si>
  <si>
    <t>Objekt_husnummer</t>
  </si>
  <si>
    <t>Lokation_Etage</t>
  </si>
  <si>
    <t>Objekt_Etage</t>
  </si>
  <si>
    <t>Objekt_Afdeling</t>
  </si>
  <si>
    <t>Afdelingen i Nørregade eller Sportsmaster Lyngby</t>
  </si>
  <si>
    <t>Objekt_kommune</t>
  </si>
  <si>
    <t>Lokation_Beredskabsenhed</t>
  </si>
  <si>
    <t>Objekt_Distrikt</t>
  </si>
  <si>
    <t>Lokation_hjemmeside</t>
  </si>
  <si>
    <t>Administration_CVR_NR</t>
  </si>
  <si>
    <t>Lokation_CVR_NR</t>
  </si>
  <si>
    <t>Objekt_Sagsnummer</t>
  </si>
  <si>
    <t xml:space="preserve">Interne sagsnummer i beredskabet reference </t>
  </si>
  <si>
    <t>Objekt_Længdegrad</t>
  </si>
  <si>
    <t>Objekt_Breddegrad</t>
  </si>
  <si>
    <t>Lokation_Tilknyttet_Inspektør</t>
  </si>
  <si>
    <t>Lokation_Antal_Brandsyn</t>
  </si>
  <si>
    <t xml:space="preserve">At beskrive antal brandsyn på lokatiteten </t>
  </si>
  <si>
    <t xml:space="preserve">Der kan være sammanfald imellem antallet af lokation og objekter. </t>
  </si>
  <si>
    <t>Brandsyn_dato</t>
  </si>
  <si>
    <t>Brandsyn_Tidsforbrug</t>
  </si>
  <si>
    <t>Angive tid som skal afsættes til fysisk brandsyn</t>
  </si>
  <si>
    <t xml:space="preserve">2 timer og 47 minutter </t>
  </si>
  <si>
    <t>Brandsyn_næste</t>
  </si>
  <si>
    <t>Systemet skal forslå næste år for brandsyn på objektet</t>
  </si>
  <si>
    <t>Automatisk</t>
  </si>
  <si>
    <t>Brandsyn_ønsket</t>
  </si>
  <si>
    <t>Objekt_Navn</t>
  </si>
  <si>
    <t>Objekt_Lovhjemmel</t>
  </si>
  <si>
    <t>Objetk_type_Lovhjemmel</t>
  </si>
  <si>
    <t xml:space="preserve">Tekniske forskrifter væsker </t>
  </si>
  <si>
    <t xml:space="preserve">Tekniske forskrifter gasser </t>
  </si>
  <si>
    <t xml:space="preserve">Camping regulatuivet </t>
  </si>
  <si>
    <t xml:space="preserve">Driftmæssige forskrifter </t>
  </si>
  <si>
    <t xml:space="preserve">DV planer </t>
  </si>
  <si>
    <t xml:space="preserve">DKV planer </t>
  </si>
  <si>
    <t xml:space="preserve">Objekt_Størrelse </t>
  </si>
  <si>
    <t xml:space="preserve">m2 på brandsynsobjektet </t>
  </si>
  <si>
    <t xml:space="preserve">År for første ibrugtagningstilladelse </t>
  </si>
  <si>
    <t>2020</t>
  </si>
  <si>
    <t>År for seneste ibrugtagningstilladelse (efter til/om bygning)</t>
  </si>
  <si>
    <t>Objekt_Ejerlav</t>
  </si>
  <si>
    <t xml:space="preserve">Objekt_Matrikelnummer </t>
  </si>
  <si>
    <t xml:space="preserve">Objekt_Kompetence </t>
  </si>
  <si>
    <t>Brandynstype A eller B</t>
  </si>
  <si>
    <t>Tekst</t>
  </si>
  <si>
    <t xml:space="preserve">A </t>
  </si>
  <si>
    <t xml:space="preserve">Objekt_Oplag </t>
  </si>
  <si>
    <t xml:space="preserve">Hvis det er TF objekt </t>
  </si>
  <si>
    <t xml:space="preserve">Objekt_Mængde </t>
  </si>
  <si>
    <t xml:space="preserve">Objekt_BRS_Vilkår </t>
  </si>
  <si>
    <t xml:space="preserve">Hvis BRS har stillet vilkår til objektet </t>
  </si>
  <si>
    <t>Sandt/falsk</t>
  </si>
  <si>
    <t xml:space="preserve">Objekt_BRS_Dispensation </t>
  </si>
  <si>
    <t xml:space="preserve">Hvis BRS har givet dispensation </t>
  </si>
  <si>
    <t xml:space="preserve">Sandt/Falsk </t>
  </si>
  <si>
    <t>Objekt_Personbelastning</t>
  </si>
  <si>
    <t xml:space="preserve">Angiv max. Tilladte personbelastning </t>
  </si>
  <si>
    <t xml:space="preserve">Brandsyn_Byggesag_Nummer </t>
  </si>
  <si>
    <t xml:space="preserve">Kommunale byggemyndighed sagsnummer </t>
  </si>
  <si>
    <t xml:space="preserve">Tal/tekst </t>
  </si>
  <si>
    <t>G01-234-234-B23</t>
  </si>
  <si>
    <t xml:space="preserve">Objekt_Brand_Installationer </t>
  </si>
  <si>
    <t xml:space="preserve">Hvilken installationer er tilstede, der kan være flere </t>
  </si>
  <si>
    <t>Objekt_Installationer</t>
  </si>
  <si>
    <t>0-8</t>
  </si>
  <si>
    <t>Flugtvejs- og panikbelysning</t>
  </si>
  <si>
    <t>Håndslukningsudstyr</t>
  </si>
  <si>
    <t>Røgalarmanlæg</t>
  </si>
  <si>
    <t>Vandfyldte slangevinder</t>
  </si>
  <si>
    <t>Automatisk Brandalarmanlæg</t>
  </si>
  <si>
    <t>Automatisk Sprinkleranlæg</t>
  </si>
  <si>
    <t>Automatisk Branddørslukning</t>
  </si>
  <si>
    <t>Brandventilation</t>
  </si>
  <si>
    <t>Varslingsanlæg</t>
  </si>
  <si>
    <t>Administration adressen</t>
  </si>
  <si>
    <t xml:space="preserve">Administration_Matrikelnummer </t>
  </si>
  <si>
    <t>Administration_Ejerlav</t>
  </si>
  <si>
    <t>Administration_Etage</t>
  </si>
  <si>
    <t>Administration_Husnummer</t>
  </si>
  <si>
    <t>Administration By</t>
  </si>
  <si>
    <t xml:space="preserve">Administration Postnummer </t>
  </si>
  <si>
    <t>Overordnet telefonnummer på ejer af objektet</t>
  </si>
  <si>
    <t xml:space="preserve">Lokationens husnummer </t>
  </si>
  <si>
    <t>Lokationens etage</t>
  </si>
  <si>
    <t>Lokaionens by</t>
  </si>
  <si>
    <t>56.891732</t>
  </si>
  <si>
    <t>12.495378</t>
  </si>
  <si>
    <t>UTM zone 32</t>
  </si>
  <si>
    <t>danske@beredskaber.dk</t>
  </si>
  <si>
    <t>Odense</t>
  </si>
  <si>
    <t>Lokaionens postnummer</t>
  </si>
  <si>
    <t>Datavej</t>
  </si>
  <si>
    <t>5340</t>
  </si>
  <si>
    <t>7000</t>
  </si>
  <si>
    <t>Århus</t>
  </si>
  <si>
    <t>23232424</t>
  </si>
  <si>
    <t>Objekt adressen</t>
  </si>
  <si>
    <t>Objekt husnummer</t>
  </si>
  <si>
    <t>Objekt etage</t>
  </si>
  <si>
    <t>Objekt by</t>
  </si>
  <si>
    <t>Objekt postnummer</t>
  </si>
  <si>
    <t>Objekt Kommune</t>
  </si>
  <si>
    <t xml:space="preserve">Odensevej </t>
  </si>
  <si>
    <t>101</t>
  </si>
  <si>
    <t>Ullerslev</t>
  </si>
  <si>
    <t>Nyborg kommune</t>
  </si>
  <si>
    <t>5530</t>
  </si>
  <si>
    <t>65511800</t>
  </si>
  <si>
    <t xml:space="preserve">placering af objekt </t>
  </si>
  <si>
    <t xml:space="preserve">Hvorfor går vi brandsyn der </t>
  </si>
  <si>
    <t>12.000</t>
  </si>
  <si>
    <t xml:space="preserve">Tekniske forskrifter, brandfarlige og brandbare væsker </t>
  </si>
  <si>
    <t>10.000</t>
  </si>
  <si>
    <t>I det at der er taget udgangspunkt i væsker er dette OE (oplagsenheder)</t>
  </si>
  <si>
    <t>295</t>
  </si>
  <si>
    <t xml:space="preserve">295 personer maximalt personbelastning </t>
  </si>
  <si>
    <t xml:space="preserve">Automatisk Brandalarmanlæg </t>
  </si>
  <si>
    <t xml:space="preserve">Der kan være flere brandtekniske installationer </t>
  </si>
  <si>
    <t>Tilknyttet Inspektør</t>
  </si>
  <si>
    <t>Navnet på den pågældende som er tilknyttet objektet som udøvende brandsyner. Eksempel, Ruben Salqvist</t>
  </si>
  <si>
    <t>Antal brandsynsobjekter</t>
  </si>
  <si>
    <t>Antallet af objekter på samme lokation, som der skal gennemføres brandsyn på. Der kan være forskellige terminer, men det giver et overblik under forberedelsen af brandsyn.</t>
  </si>
  <si>
    <t xml:space="preserve">Tidsforbrug objekt </t>
  </si>
  <si>
    <t xml:space="preserve">Den totale tid som bruges for gennemførsel af brandsynet. Det er den faktuelle tid som bruges på objektet, og der skal ikke medregnes køretid til og fra brndsynet. </t>
  </si>
  <si>
    <t xml:space="preserve">Objektnavn </t>
  </si>
  <si>
    <t xml:space="preserve">Navnet på objektet som der skal gennemføres brandsyn på. Der kan være flere objekter på samme lokation. Ex. Spisesalen eller Gymnastiksalen </t>
  </si>
  <si>
    <t xml:space="preserve">Hovedkatagori </t>
  </si>
  <si>
    <t>Brandsynskategori</t>
  </si>
  <si>
    <t>Her angives hvilken kategori objektet er placeret i, feks. Forsamlingslokale, plejehejm….</t>
  </si>
  <si>
    <t>Angiver hvilken lovhjemmel objektet er underlagt, og som derved danner grundlag for brandsynet</t>
  </si>
  <si>
    <t xml:space="preserve">Lovhjemmel </t>
  </si>
  <si>
    <t xml:space="preserve">Brandsynstermin </t>
  </si>
  <si>
    <t xml:space="preserve">Med hvilken intervaller skal der for det enkelte objekt gennemføres et brandsyn. </t>
  </si>
  <si>
    <t>Seneste brandsyn</t>
  </si>
  <si>
    <t>Dato for sidste gennemførte brandsyn, som blev afsluttet med brandsynsrapport.</t>
  </si>
  <si>
    <t>Næste brandsyn</t>
  </si>
  <si>
    <t>Dato for næste planlægte brandsyn ud fra brandsynstermin</t>
  </si>
  <si>
    <t>Ønsket brandsyn</t>
  </si>
  <si>
    <t>Dato for ønsket brandsyn - benyttes ved nyoprettelse. Det kan bruges i forbindelse med at man skal justerer sine brandsyn, så de bedre passer objektet. Ex. campingpladsen i november, ønsker at gennemføre brandsyn i juni.</t>
  </si>
  <si>
    <t>Dato brandsyn</t>
  </si>
  <si>
    <t>Datoen for gennemførslen af det aktuelle/planlagt brandsyn</t>
  </si>
  <si>
    <t xml:space="preserve">Risikovurdering </t>
  </si>
  <si>
    <t xml:space="preserve">Vurdering af objektet til fastsættelses af brandsynstermin. Der ligger en fast metodik for gennemførsel af en risikovurdering. </t>
  </si>
  <si>
    <t>Kategori</t>
  </si>
  <si>
    <t>Om brandsynet er planlagt/varslet inden brandsynet gennemføres.</t>
  </si>
  <si>
    <t xml:space="preserve">Sanktioner </t>
  </si>
  <si>
    <t>Hvis der ved brandsynet konstateres en mangel skal dette påtales ud fra mangles betydning. Ex. Påbud, Forbud, Anbefaling, Bemærkninger, Indberetning</t>
  </si>
  <si>
    <t>Første IBT</t>
  </si>
  <si>
    <t>Seneste IBT</t>
  </si>
  <si>
    <t>Den første ibrugtagningstilladelse da objektet blev "oprettet/bygget"</t>
  </si>
  <si>
    <t>Senste revidering af objektet, som kræver ændrng af IBT</t>
  </si>
  <si>
    <t xml:space="preserve">Byggesagsnummer </t>
  </si>
  <si>
    <t xml:space="preserve">Referance til kommunens sagsnummer (sporbarhed) </t>
  </si>
  <si>
    <t>Begrebsafklaring</t>
  </si>
  <si>
    <t xml:space="preserve">DATAGRUNDMODEL BRANDSYNDSPROGRAM - STAMDATA </t>
  </si>
  <si>
    <t>Brandtekniske installationer</t>
  </si>
  <si>
    <t>Hvilken brandtekniske installationer er der i brandsynsobjektet.</t>
  </si>
  <si>
    <t xml:space="preserve">Personbelastning </t>
  </si>
  <si>
    <t>Hvor mange personer max.) er objektet godkendt til</t>
  </si>
  <si>
    <t xml:space="preserve">Dokumenthåndtering </t>
  </si>
  <si>
    <t>Systemet skal kunne håndtere dokumenter se de opfylder krav iht. GDPR pg ESDH reglerne</t>
  </si>
  <si>
    <t xml:space="preserve">Tekniske forskrifter for fyrværkeri </t>
  </si>
  <si>
    <t>Administration_Land</t>
  </si>
  <si>
    <t xml:space="preserve">Landet på administrationen </t>
  </si>
  <si>
    <t xml:space="preserve">England </t>
  </si>
  <si>
    <t>Skal kunne gå i minus f.eks. Ved kælderetager</t>
  </si>
  <si>
    <t>F</t>
  </si>
  <si>
    <t>G</t>
  </si>
  <si>
    <t>H</t>
  </si>
  <si>
    <t>I</t>
  </si>
  <si>
    <t>J</t>
  </si>
  <si>
    <t xml:space="preserve">Tekniske forskrifter - Gasser </t>
  </si>
  <si>
    <t>Tekniske forskrifter - brandfarlige og brandbare væsker</t>
  </si>
  <si>
    <t xml:space="preserve">Tekniske forskrifter - Faste </t>
  </si>
  <si>
    <t xml:space="preserve">Tekniske forskrifter - Fyrværkeri </t>
  </si>
  <si>
    <t>Beredskabsloven § 34 stk. 2</t>
  </si>
  <si>
    <t>Dragør By, Dragør</t>
  </si>
  <si>
    <t>VV-386</t>
  </si>
  <si>
    <t>02/Jellinge eller "D5 Brandteknik"</t>
  </si>
  <si>
    <t>dd-mm-yyyy</t>
  </si>
  <si>
    <t>Beredskabslovens §34 stk. 2</t>
  </si>
  <si>
    <t>Kontaktperson_Telefonnummer</t>
  </si>
  <si>
    <t xml:space="preserve">Kontaktpersoner_Mail </t>
  </si>
  <si>
    <t>Div. Roller på kontaktpersoner</t>
  </si>
  <si>
    <t>Kontaktperson_funktioner</t>
  </si>
  <si>
    <t>Kontakterperson_navn</t>
  </si>
  <si>
    <t>Tekniske forskrifter Brandbare faste stoffer</t>
  </si>
  <si>
    <t>004565511800</t>
  </si>
  <si>
    <t>Lokation_postnummer</t>
  </si>
  <si>
    <t>Objekt_IBT (tilladelses år)</t>
  </si>
  <si>
    <t>Objekt_IBT_REV (tilladelses år)</t>
  </si>
  <si>
    <t>Beredskabsloven §35 stk. 3</t>
  </si>
  <si>
    <t>K</t>
  </si>
  <si>
    <t xml:space="preserve">Beredskabsloven §35 stk. 3 (arrangementer) </t>
  </si>
  <si>
    <t>Angive bemærkninger</t>
  </si>
  <si>
    <t xml:space="preserve">Fredet bygninger </t>
  </si>
  <si>
    <t>Bemærkninger</t>
  </si>
  <si>
    <t>8 - 12 cifre</t>
  </si>
  <si>
    <t xml:space="preserve">Beskrive ejerlav </t>
  </si>
  <si>
    <t>Tal/Tekst</t>
  </si>
  <si>
    <t xml:space="preserve">Oplyse matrikelnummer </t>
  </si>
  <si>
    <t>Oplysninger om CVR</t>
  </si>
  <si>
    <t>-1</t>
  </si>
  <si>
    <t>Minus 10 - 999</t>
  </si>
  <si>
    <t xml:space="preserve">Hvilken beredskab dækker objektet </t>
  </si>
  <si>
    <t xml:space="preserve">Beredskab Øst, st. Gladsaxe </t>
  </si>
  <si>
    <t xml:space="preserve">Evt. hjemmeside for åbningstider mv. </t>
  </si>
  <si>
    <t>Den brandinspektør / forbygger som går brandsyn her</t>
  </si>
  <si>
    <t xml:space="preserve">Navn på objekltet, eller dagligt kalde navn </t>
  </si>
  <si>
    <t xml:space="preserve">Navn på lokaliteten </t>
  </si>
  <si>
    <t xml:space="preserve">Sportsmaster </t>
  </si>
  <si>
    <t xml:space="preserve">10 </t>
  </si>
  <si>
    <t xml:space="preserve">Hvis beredskabet har inddelte distrikter </t>
  </si>
  <si>
    <t>vælg fra  Bilag 1 til Grunddatamodel_Brandsyn</t>
  </si>
  <si>
    <t>Hvornpr tilladelse er givet ikke IBT</t>
  </si>
  <si>
    <t>Hvornår tilladelse er givet ikke IBT</t>
  </si>
  <si>
    <t>A - C</t>
  </si>
  <si>
    <t>A = BGU / B = VGU / C = ingen kompetencer</t>
  </si>
  <si>
    <t>L</t>
  </si>
  <si>
    <t>Kirker</t>
  </si>
  <si>
    <t>Feriehuse</t>
  </si>
  <si>
    <t xml:space="preserve">Camoingpladser </t>
  </si>
  <si>
    <t xml:space="preserve">Flydende konstruktionr </t>
  </si>
  <si>
    <t>Undervisningsafsnit til flere end 150 personer.</t>
  </si>
  <si>
    <t>Forsamlingslokaler til flere end 150 personer.</t>
  </si>
  <si>
    <t>Soverumsafsnit med flere end 10 sovepladser.</t>
  </si>
  <si>
    <t>Bygningsafsnit til flere end 50 personer eller med flere end 10 sovepladser.</t>
  </si>
  <si>
    <t>A-L</t>
  </si>
  <si>
    <t>3</t>
  </si>
  <si>
    <t xml:space="preserve">Hvis brandsynet skal tilpasses f.eks. En campingsplads til om sommeren. </t>
  </si>
  <si>
    <t>Tekniske forskrifter, brandfarlige faste stoffer</t>
  </si>
  <si>
    <t xml:space="preserve">BEMÆRK at anvendelseskategori er bestemt af byggemyndigheden, hvorfor at hvis der er bygninger fra før </t>
  </si>
  <si>
    <t xml:space="preserve">dette ord blev indført, skal der ikke angives en anv. Kat. </t>
  </si>
  <si>
    <t>Soverumsafsnit med flere end 10 sovepladser</t>
  </si>
  <si>
    <t>tekst</t>
  </si>
  <si>
    <t>Lokation_P_NR</t>
  </si>
  <si>
    <t xml:space="preserve">Lokationens P NR </t>
  </si>
  <si>
    <t>Angiver den rigtige adresse for lokationen (hvilket CVR ikke gør)</t>
  </si>
  <si>
    <t>Tal (realtal)</t>
  </si>
  <si>
    <t>Boolsk</t>
  </si>
  <si>
    <t>Brandsyn_seneste brandsyn</t>
  </si>
  <si>
    <t xml:space="preserve">Overordnet mail til ejer af objektet </t>
  </si>
  <si>
    <t>1-11</t>
  </si>
  <si>
    <t>1.9</t>
  </si>
  <si>
    <t>26.08-2020 af PH</t>
  </si>
  <si>
    <t>Bygningsreglementets Kapitel 7 (vejledning DKV)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</si>
</sst>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8"/>
      <color theme="1"/>
      <name val="Calibri"/>
      <family val="2"/>
      <scheme val="minor"/>
    </font>
    <font>
      <sz val="8"/>
      <name val="Calibri"/>
      <family val="2"/>
      <scheme val="minor"/>
    </font>
    <font>
      <b/>
      <sz val="10"/>
      <color rgb="FF000000"/>
      <name val="Calibri"/>
      <family val="2"/>
      <scheme val="minor"/>
    </font>
    <font>
      <sz val="11"/>
      <color theme="0"/>
      <name val="Calibri"/>
      <family val="2"/>
      <scheme val="minor"/>
    </font>
    <font>
      <b/>
      <sz val="12"/>
      <color indexed="8"/>
      <name val="Calibri"/>
      <family val="2"/>
      <scheme val="minor"/>
    </font>
    <font>
      <sz val="9"/>
      <color indexed="8"/>
      <name val="Calibri"/>
      <family val="2"/>
      <scheme val="minor"/>
    </font>
    <font>
      <b/>
      <sz val="9"/>
      <color theme="1"/>
      <name val="Calibri"/>
      <family val="2"/>
      <scheme val="minor"/>
    </font>
    <font>
      <b/>
      <sz val="12"/>
      <color theme="1"/>
      <name val="Calibri"/>
      <family val="2"/>
      <scheme val="minor"/>
    </font>
    <font>
      <sz val="9"/>
      <color theme="1"/>
      <name val="Calibri"/>
      <family val="2"/>
      <scheme val="minor"/>
    </font>
    <font>
      <sz val="10"/>
      <color indexed="8"/>
      <name val="Calibri"/>
      <family val="2"/>
      <scheme val="minor"/>
    </font>
    <font>
      <b/>
      <sz val="9"/>
      <color indexed="8"/>
      <name val="Calibri"/>
      <family val="2"/>
      <scheme val="minor"/>
    </font>
    <font>
      <b/>
      <sz val="10"/>
      <color indexed="8"/>
      <name val="Calibri"/>
      <family val="2"/>
      <scheme val="minor"/>
    </font>
    <font>
      <sz val="10"/>
      <color theme="1"/>
      <name val="Arial"/>
      <family val="2"/>
    </font>
    <font>
      <u/>
      <sz val="11"/>
      <color theme="10"/>
      <name val="Calibri"/>
      <family val="2"/>
      <scheme val="minor"/>
    </font>
    <font>
      <b/>
      <sz val="18"/>
      <color theme="1"/>
      <name val="Calibri"/>
      <family val="2"/>
      <scheme val="minor"/>
    </font>
    <font>
      <sz val="11"/>
      <color rgb="FFFF0000"/>
      <name val="Calibri"/>
      <family val="2"/>
      <scheme val="minor"/>
    </font>
    <font>
      <sz val="11"/>
      <color rgb="FF9C0006"/>
      <name val="Calibri"/>
      <family val="2"/>
      <scheme val="minor"/>
    </font>
    <font>
      <sz val="10"/>
      <name val="Calibri"/>
      <family val="2"/>
      <scheme val="minor"/>
    </font>
    <font>
      <u/>
      <sz val="11"/>
      <name val="Calibri"/>
      <family val="2"/>
      <scheme val="minor"/>
    </font>
    <font>
      <sz val="11"/>
      <name val="Calibri"/>
      <family val="2"/>
      <scheme val="minor"/>
    </font>
    <font>
      <b/>
      <sz val="9"/>
      <name val="Calibri"/>
      <family val="2"/>
      <scheme val="minor"/>
    </font>
    <font>
      <b/>
      <sz val="1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1"/>
        <bgColor indexed="64"/>
      </patternFill>
    </fill>
    <fill>
      <patternFill patternType="solid">
        <fgColor indexed="22"/>
        <bgColor indexed="64"/>
      </patternFill>
    </fill>
    <fill>
      <patternFill patternType="solid">
        <fgColor theme="0" tint="-0.249977111117893"/>
        <bgColor indexed="64"/>
      </patternFill>
    </fill>
    <fill>
      <patternFill patternType="solid">
        <fgColor indexed="22"/>
      </patternFill>
    </fill>
    <fill>
      <patternFill patternType="solid">
        <fgColor rgb="FFFFC7CE"/>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double">
        <color indexed="64"/>
      </right>
      <top style="medium">
        <color indexed="64"/>
      </top>
      <bottom/>
      <diagonal/>
    </border>
    <border>
      <left style="medium">
        <color indexed="64"/>
      </left>
      <right/>
      <top style="medium">
        <color indexed="64"/>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bottom style="medium">
        <color indexed="64"/>
      </bottom>
      <diagonal/>
    </border>
    <border>
      <left style="thick">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7" fillId="0" borderId="0" applyNumberFormat="0" applyFill="0" applyBorder="0" applyAlignment="0" applyProtection="0"/>
    <xf numFmtId="0" fontId="20" fillId="9" borderId="0" applyNumberFormat="0" applyBorder="0" applyAlignment="0" applyProtection="0"/>
  </cellStyleXfs>
  <cellXfs count="163">
    <xf numFmtId="0" fontId="0" fillId="0" borderId="0" xfId="0"/>
    <xf numFmtId="0" fontId="3" fillId="2" borderId="4" xfId="0" applyFont="1" applyFill="1" applyBorder="1" applyAlignment="1">
      <alignment horizontal="center"/>
    </xf>
    <xf numFmtId="0" fontId="3" fillId="2" borderId="5" xfId="0" applyFont="1" applyFill="1" applyBorder="1" applyAlignment="1">
      <alignment horizontal="center"/>
    </xf>
    <xf numFmtId="0" fontId="2" fillId="2" borderId="1" xfId="0" applyFont="1" applyFill="1" applyBorder="1"/>
    <xf numFmtId="0" fontId="2" fillId="2" borderId="6" xfId="0" applyFont="1" applyFill="1" applyBorder="1"/>
    <xf numFmtId="0" fontId="0" fillId="2" borderId="0" xfId="0" applyFill="1"/>
    <xf numFmtId="0" fontId="3" fillId="2" borderId="7" xfId="0" applyFont="1" applyFill="1" applyBorder="1" applyAlignment="1">
      <alignment horizontal="center"/>
    </xf>
    <xf numFmtId="0" fontId="3" fillId="2" borderId="2" xfId="0" applyFont="1" applyFill="1" applyBorder="1" applyAlignment="1">
      <alignment horizontal="center"/>
    </xf>
    <xf numFmtId="0" fontId="1" fillId="2" borderId="8" xfId="0" applyFont="1" applyFill="1" applyBorder="1"/>
    <xf numFmtId="0" fontId="1"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horizontal="center" vertical="center"/>
    </xf>
    <xf numFmtId="0" fontId="0" fillId="0" borderId="10" xfId="0" applyBorder="1" applyAlignment="1"/>
    <xf numFmtId="0" fontId="0" fillId="0" borderId="11" xfId="0" applyBorder="1" applyAlignment="1"/>
    <xf numFmtId="0" fontId="0" fillId="0" borderId="12" xfId="0" applyBorder="1" applyAlignment="1"/>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0" fontId="3" fillId="4" borderId="1" xfId="0" applyFont="1" applyFill="1" applyBorder="1"/>
    <xf numFmtId="0" fontId="0" fillId="6" borderId="0" xfId="0" applyFill="1"/>
    <xf numFmtId="0" fontId="8" fillId="6" borderId="0" xfId="0" applyFont="1" applyFill="1" applyAlignment="1">
      <alignment horizontal="left"/>
    </xf>
    <xf numFmtId="0" fontId="0" fillId="6" borderId="0" xfId="0" applyFill="1" applyAlignment="1">
      <alignment vertical="center"/>
    </xf>
    <xf numFmtId="0" fontId="0" fillId="6" borderId="0" xfId="0" applyFill="1" applyAlignment="1">
      <alignment horizontal="center" vertical="top"/>
    </xf>
    <xf numFmtId="0" fontId="0" fillId="7" borderId="0" xfId="0" applyFill="1" applyAlignment="1">
      <alignment horizontal="center" vertical="top"/>
    </xf>
    <xf numFmtId="0" fontId="9" fillId="6" borderId="0" xfId="0" applyFont="1" applyFill="1" applyAlignment="1">
      <alignment horizontal="left"/>
    </xf>
    <xf numFmtId="0" fontId="10" fillId="6" borderId="0" xfId="0" applyFont="1" applyFill="1" applyAlignment="1">
      <alignment vertical="center"/>
    </xf>
    <xf numFmtId="0" fontId="2" fillId="0" borderId="0" xfId="0" applyFont="1" applyAlignment="1" applyProtection="1">
      <alignment vertical="center"/>
      <protection locked="0"/>
    </xf>
    <xf numFmtId="0" fontId="11" fillId="6" borderId="0" xfId="0" applyFont="1" applyFill="1" applyAlignment="1">
      <alignment vertical="center"/>
    </xf>
    <xf numFmtId="0" fontId="12" fillId="6" borderId="0" xfId="0" applyFont="1" applyFill="1" applyAlignment="1">
      <alignment vertical="center"/>
    </xf>
    <xf numFmtId="0" fontId="0" fillId="8" borderId="0" xfId="0" applyFill="1"/>
    <xf numFmtId="0" fontId="9" fillId="6" borderId="13" xfId="0" applyFont="1" applyFill="1" applyBorder="1" applyAlignment="1">
      <alignment vertical="center" wrapText="1"/>
    </xf>
    <xf numFmtId="0" fontId="9" fillId="6" borderId="13" xfId="0" applyFont="1" applyFill="1" applyBorder="1" applyAlignment="1">
      <alignment vertical="top" wrapText="1"/>
    </xf>
    <xf numFmtId="0" fontId="13" fillId="6" borderId="14" xfId="0" applyFont="1" applyFill="1" applyBorder="1" applyAlignment="1">
      <alignment vertical="top" wrapText="1"/>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0" fontId="9" fillId="6" borderId="17" xfId="0" applyFont="1" applyFill="1" applyBorder="1" applyAlignment="1">
      <alignment horizontal="center" vertical="top" wrapText="1"/>
    </xf>
    <xf numFmtId="0" fontId="9" fillId="6" borderId="18" xfId="0" applyFont="1" applyFill="1" applyBorder="1" applyAlignment="1">
      <alignment horizontal="center" vertical="top" wrapText="1"/>
    </xf>
    <xf numFmtId="0" fontId="9" fillId="7" borderId="16" xfId="0" applyFont="1" applyFill="1" applyBorder="1" applyAlignment="1">
      <alignment horizontal="center" vertical="top" wrapText="1"/>
    </xf>
    <xf numFmtId="0" fontId="9" fillId="6" borderId="19" xfId="0" applyFont="1" applyFill="1" applyBorder="1" applyAlignment="1">
      <alignment horizontal="center" vertical="top" wrapText="1"/>
    </xf>
    <xf numFmtId="0" fontId="9" fillId="7" borderId="20" xfId="0" applyFont="1" applyFill="1" applyBorder="1" applyAlignment="1">
      <alignment horizontal="center" vertical="top" wrapText="1"/>
    </xf>
    <xf numFmtId="0" fontId="14" fillId="7" borderId="18" xfId="0" applyFont="1" applyFill="1" applyBorder="1" applyAlignment="1">
      <alignment horizontal="center" vertical="top" wrapText="1"/>
    </xf>
    <xf numFmtId="0" fontId="9" fillId="6" borderId="21" xfId="0" applyFont="1" applyFill="1" applyBorder="1" applyAlignment="1">
      <alignment horizontal="center" vertical="top" wrapText="1"/>
    </xf>
    <xf numFmtId="0" fontId="9" fillId="6" borderId="22" xfId="0" applyFont="1" applyFill="1" applyBorder="1" applyAlignment="1">
      <alignment vertical="center" wrapText="1"/>
    </xf>
    <xf numFmtId="0" fontId="9" fillId="6" borderId="23"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10" xfId="0" applyFont="1" applyBorder="1" applyAlignment="1" applyProtection="1">
      <alignment horizontal="center" vertical="top" wrapText="1"/>
      <protection locked="0"/>
    </xf>
    <xf numFmtId="0" fontId="13" fillId="0" borderId="25" xfId="0" applyFont="1" applyBorder="1" applyAlignment="1" applyProtection="1">
      <alignment horizontal="center" vertical="top" wrapText="1"/>
      <protection locked="0"/>
    </xf>
    <xf numFmtId="164" fontId="13" fillId="7" borderId="26" xfId="0" applyNumberFormat="1" applyFont="1" applyFill="1" applyBorder="1" applyAlignment="1">
      <alignment horizontal="center" vertical="top" wrapText="1"/>
    </xf>
    <xf numFmtId="0" fontId="13" fillId="0" borderId="1" xfId="0" applyFont="1" applyBorder="1" applyAlignment="1" applyProtection="1">
      <alignment horizontal="center" vertical="top" wrapText="1"/>
      <protection locked="0"/>
    </xf>
    <xf numFmtId="0" fontId="13" fillId="0" borderId="26" xfId="0" applyFont="1" applyBorder="1" applyAlignment="1" applyProtection="1">
      <alignment horizontal="center" vertical="top" wrapText="1"/>
      <protection locked="0"/>
    </xf>
    <xf numFmtId="0" fontId="13" fillId="0" borderId="12" xfId="0" applyFont="1" applyBorder="1" applyAlignment="1" applyProtection="1">
      <alignment horizontal="center" vertical="top" wrapText="1"/>
      <protection locked="0"/>
    </xf>
    <xf numFmtId="0" fontId="13" fillId="0" borderId="27" xfId="0" applyFont="1" applyBorder="1" applyAlignment="1" applyProtection="1">
      <alignment horizontal="center" vertical="top" wrapText="1"/>
      <protection locked="0"/>
    </xf>
    <xf numFmtId="0" fontId="9" fillId="6" borderId="28" xfId="0" applyFont="1" applyFill="1" applyBorder="1" applyAlignment="1">
      <alignment vertical="center" wrapText="1"/>
    </xf>
    <xf numFmtId="0" fontId="9" fillId="6" borderId="10" xfId="0" applyFont="1" applyFill="1" applyBorder="1" applyAlignment="1">
      <alignment horizontal="center" vertical="center" wrapText="1"/>
    </xf>
    <xf numFmtId="0" fontId="9" fillId="6" borderId="29" xfId="0" applyFont="1" applyFill="1" applyBorder="1" applyAlignment="1">
      <alignment vertical="center" wrapText="1"/>
    </xf>
    <xf numFmtId="0" fontId="14" fillId="6" borderId="28" xfId="0" applyFont="1" applyFill="1" applyBorder="1" applyAlignment="1">
      <alignment vertical="center" wrapText="1"/>
    </xf>
    <xf numFmtId="0" fontId="14" fillId="6" borderId="30" xfId="0" applyFont="1" applyFill="1" applyBorder="1" applyAlignment="1">
      <alignment vertical="center" wrapText="1"/>
    </xf>
    <xf numFmtId="0" fontId="9" fillId="6" borderId="31" xfId="0" applyFont="1" applyFill="1" applyBorder="1" applyAlignment="1">
      <alignment horizontal="center" vertical="center" wrapText="1"/>
    </xf>
    <xf numFmtId="0" fontId="9" fillId="6" borderId="30" xfId="0" applyFont="1" applyFill="1" applyBorder="1" applyAlignment="1">
      <alignment vertical="center" wrapText="1"/>
    </xf>
    <xf numFmtId="0" fontId="13" fillId="0" borderId="31" xfId="0" applyFont="1" applyBorder="1" applyAlignment="1" applyProtection="1">
      <alignment horizontal="center" vertical="top" wrapText="1"/>
      <protection locked="0"/>
    </xf>
    <xf numFmtId="0" fontId="13" fillId="0" borderId="32" xfId="0" applyFont="1" applyBorder="1" applyAlignment="1" applyProtection="1">
      <alignment horizontal="center" vertical="top" wrapText="1"/>
      <protection locked="0"/>
    </xf>
    <xf numFmtId="0" fontId="13" fillId="0" borderId="6" xfId="0" applyFont="1" applyBorder="1" applyAlignment="1" applyProtection="1">
      <alignment horizontal="center" vertical="top" wrapText="1"/>
      <protection locked="0"/>
    </xf>
    <xf numFmtId="0" fontId="13" fillId="0" borderId="33" xfId="0" applyFont="1" applyBorder="1" applyAlignment="1" applyProtection="1">
      <alignment horizontal="center" vertical="top" wrapText="1"/>
      <protection locked="0"/>
    </xf>
    <xf numFmtId="0" fontId="13" fillId="0" borderId="34" xfId="0" applyFont="1" applyBorder="1" applyAlignment="1" applyProtection="1">
      <alignment horizontal="center" vertical="top" wrapText="1"/>
      <protection locked="0"/>
    </xf>
    <xf numFmtId="0" fontId="13" fillId="0" borderId="35" xfId="0" applyFont="1" applyBorder="1" applyAlignment="1" applyProtection="1">
      <alignment horizontal="center" vertical="top" wrapText="1"/>
      <protection locked="0"/>
    </xf>
    <xf numFmtId="0" fontId="9" fillId="6" borderId="5" xfId="0" applyFont="1" applyFill="1" applyBorder="1" applyAlignment="1">
      <alignment horizontal="center" vertical="center" wrapText="1"/>
    </xf>
    <xf numFmtId="0" fontId="13" fillId="0" borderId="36" xfId="0" applyFont="1" applyBorder="1" applyAlignment="1">
      <alignment horizontal="center" vertical="center" wrapText="1"/>
    </xf>
    <xf numFmtId="0" fontId="15" fillId="7" borderId="8" xfId="0" applyFont="1" applyFill="1" applyBorder="1" applyAlignment="1">
      <alignment horizontal="center" vertical="top" wrapText="1"/>
    </xf>
    <xf numFmtId="0" fontId="15" fillId="7" borderId="37" xfId="0" applyFont="1" applyFill="1" applyBorder="1" applyAlignment="1">
      <alignment horizontal="center" vertical="top" wrapText="1"/>
    </xf>
    <xf numFmtId="0" fontId="15" fillId="7" borderId="38" xfId="0" applyFont="1" applyFill="1" applyBorder="1" applyAlignment="1">
      <alignment horizontal="center" vertical="top" wrapText="1"/>
    </xf>
    <xf numFmtId="164" fontId="13" fillId="7" borderId="39" xfId="0" applyNumberFormat="1" applyFont="1" applyFill="1" applyBorder="1" applyAlignment="1">
      <alignment horizontal="center" vertical="top" wrapText="1"/>
    </xf>
    <xf numFmtId="0" fontId="15" fillId="7" borderId="4" xfId="0" applyFont="1" applyFill="1" applyBorder="1" applyAlignment="1">
      <alignment horizontal="center" vertical="top" wrapText="1"/>
    </xf>
    <xf numFmtId="0" fontId="15" fillId="7" borderId="39" xfId="0" applyFont="1" applyFill="1" applyBorder="1" applyAlignment="1">
      <alignment horizontal="center" vertical="top" wrapText="1"/>
    </xf>
    <xf numFmtId="0" fontId="15" fillId="7" borderId="7" xfId="0" applyFont="1" applyFill="1" applyBorder="1" applyAlignment="1">
      <alignment horizontal="center" vertical="top" wrapText="1"/>
    </xf>
    <xf numFmtId="0" fontId="15" fillId="7" borderId="5" xfId="0" applyFont="1" applyFill="1" applyBorder="1" applyAlignment="1">
      <alignment horizontal="center" vertical="top" wrapText="1"/>
    </xf>
    <xf numFmtId="0" fontId="15" fillId="7" borderId="13" xfId="0" applyFont="1" applyFill="1" applyBorder="1" applyAlignment="1">
      <alignment horizontal="center" vertical="top" wrapText="1"/>
    </xf>
    <xf numFmtId="0" fontId="9" fillId="6" borderId="0" xfId="0" applyFont="1" applyFill="1" applyAlignment="1">
      <alignment horizontal="left" vertical="center"/>
    </xf>
    <xf numFmtId="0" fontId="0" fillId="7" borderId="0" xfId="0" applyFill="1"/>
    <xf numFmtId="0" fontId="12" fillId="0" borderId="0" xfId="0" applyFont="1" applyAlignment="1">
      <alignment vertical="center"/>
    </xf>
    <xf numFmtId="0" fontId="0" fillId="0" borderId="0" xfId="0" applyAlignment="1">
      <alignment vertical="center"/>
    </xf>
    <xf numFmtId="0" fontId="0" fillId="0" borderId="0" xfId="0" applyAlignment="1">
      <alignment horizontal="center" vertical="top"/>
    </xf>
    <xf numFmtId="0" fontId="2" fillId="0" borderId="41" xfId="0" applyFont="1" applyFill="1" applyBorder="1"/>
    <xf numFmtId="0" fontId="2" fillId="0" borderId="40" xfId="0" applyFont="1" applyFill="1" applyBorder="1"/>
    <xf numFmtId="0" fontId="2" fillId="0" borderId="0" xfId="0" applyFont="1" applyFill="1" applyBorder="1"/>
    <xf numFmtId="0" fontId="0" fillId="0" borderId="41" xfId="0" applyFill="1" applyBorder="1"/>
    <xf numFmtId="0" fontId="0" fillId="0" borderId="0" xfId="0" applyBorder="1"/>
    <xf numFmtId="0" fontId="16" fillId="0" borderId="0" xfId="0" applyFont="1" applyBorder="1" applyAlignment="1">
      <alignment vertical="center" wrapText="1"/>
    </xf>
    <xf numFmtId="0" fontId="0" fillId="0" borderId="40" xfId="0" applyBorder="1"/>
    <xf numFmtId="0" fontId="19" fillId="0" borderId="0" xfId="0" applyFont="1"/>
    <xf numFmtId="0" fontId="0" fillId="10" borderId="0" xfId="0" applyFill="1"/>
    <xf numFmtId="0" fontId="20" fillId="10" borderId="0" xfId="2" applyFill="1"/>
    <xf numFmtId="0" fontId="21" fillId="0" borderId="3" xfId="0" applyFont="1" applyBorder="1"/>
    <xf numFmtId="0" fontId="21" fillId="0" borderId="3" xfId="0" applyFont="1" applyBorder="1" applyAlignment="1">
      <alignment horizontal="left"/>
    </xf>
    <xf numFmtId="0" fontId="21" fillId="0" borderId="1" xfId="0" applyFont="1" applyBorder="1"/>
    <xf numFmtId="0" fontId="21" fillId="0" borderId="1" xfId="0" quotePrefix="1" applyFont="1" applyBorder="1"/>
    <xf numFmtId="0" fontId="22" fillId="0" borderId="1" xfId="1" applyFont="1" applyBorder="1"/>
    <xf numFmtId="0" fontId="21" fillId="0" borderId="3" xfId="0" quotePrefix="1" applyFont="1" applyBorder="1"/>
    <xf numFmtId="0" fontId="21" fillId="0" borderId="1" xfId="0" quotePrefix="1" applyFont="1" applyBorder="1" applyAlignment="1">
      <alignment horizontal="left"/>
    </xf>
    <xf numFmtId="0" fontId="21" fillId="10" borderId="3" xfId="0" applyFont="1" applyFill="1" applyBorder="1"/>
    <xf numFmtId="3" fontId="21" fillId="0" borderId="1" xfId="0" quotePrefix="1" applyNumberFormat="1" applyFont="1" applyBorder="1"/>
    <xf numFmtId="16" fontId="21" fillId="0" borderId="1" xfId="0" quotePrefix="1" applyNumberFormat="1" applyFont="1" applyBorder="1"/>
    <xf numFmtId="0" fontId="21" fillId="0" borderId="1" xfId="0" applyFont="1" applyBorder="1" applyAlignment="1">
      <alignment horizontal="left"/>
    </xf>
    <xf numFmtId="14" fontId="21" fillId="0" borderId="1" xfId="0" applyNumberFormat="1" applyFont="1" applyBorder="1" applyAlignment="1">
      <alignment horizontal="left"/>
    </xf>
    <xf numFmtId="20" fontId="21" fillId="0" borderId="1" xfId="0" applyNumberFormat="1" applyFont="1" applyBorder="1" applyAlignment="1">
      <alignment horizontal="left"/>
    </xf>
    <xf numFmtId="0" fontId="23" fillId="0" borderId="0" xfId="0" applyFont="1"/>
    <xf numFmtId="0" fontId="23" fillId="0" borderId="1" xfId="0" applyFont="1" applyBorder="1"/>
    <xf numFmtId="0" fontId="23" fillId="0" borderId="1" xfId="0" applyFont="1" applyBorder="1" applyAlignment="1">
      <alignment horizontal="left"/>
    </xf>
    <xf numFmtId="3" fontId="23" fillId="0" borderId="1" xfId="0" applyNumberFormat="1" applyFont="1" applyBorder="1" applyAlignment="1">
      <alignment horizontal="left"/>
    </xf>
    <xf numFmtId="0" fontId="25" fillId="0" borderId="1" xfId="0" applyFont="1" applyBorder="1" applyAlignment="1">
      <alignment horizontal="center"/>
    </xf>
    <xf numFmtId="0" fontId="25" fillId="0" borderId="1" xfId="0" quotePrefix="1" applyFont="1" applyBorder="1" applyAlignment="1">
      <alignment horizontal="center"/>
    </xf>
    <xf numFmtId="0" fontId="7" fillId="5" borderId="0" xfId="0" applyFont="1" applyFill="1" applyAlignment="1">
      <alignment horizontal="center" vertical="center" textRotation="90"/>
    </xf>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1" fillId="3" borderId="9" xfId="0" applyFont="1" applyFill="1" applyBorder="1" applyAlignment="1">
      <alignment horizontal="center" vertical="center" textRotation="90"/>
    </xf>
    <xf numFmtId="0" fontId="1" fillId="3" borderId="0" xfId="0" applyFont="1" applyFill="1" applyBorder="1" applyAlignment="1">
      <alignment horizontal="center" vertical="center" textRotation="90"/>
    </xf>
    <xf numFmtId="0" fontId="0" fillId="3" borderId="0" xfId="0" applyFill="1" applyAlignment="1">
      <alignment horizontal="center" vertical="center" textRotation="90"/>
    </xf>
    <xf numFmtId="0" fontId="3" fillId="0" borderId="1" xfId="0" applyFont="1" applyBorder="1" applyAlignment="1">
      <alignment horizontal="left"/>
    </xf>
    <xf numFmtId="0" fontId="2" fillId="0" borderId="1" xfId="0" applyFont="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0" fontId="18"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3" fillId="0" borderId="3"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wrapText="1"/>
    </xf>
    <xf numFmtId="0" fontId="2" fillId="0" borderId="1" xfId="0" quotePrefix="1" applyFont="1" applyBorder="1" applyAlignment="1">
      <alignment horizontal="left"/>
    </xf>
    <xf numFmtId="0" fontId="2" fillId="0" borderId="1" xfId="0" applyFont="1" applyBorder="1" applyAlignment="1">
      <alignment horizontal="left" vertical="top" wrapText="1"/>
    </xf>
    <xf numFmtId="0" fontId="25" fillId="0" borderId="1" xfId="0" applyFont="1" applyBorder="1" applyAlignment="1">
      <alignment horizontal="center"/>
    </xf>
    <xf numFmtId="0" fontId="1" fillId="0" borderId="6" xfId="0" quotePrefix="1" applyFont="1" applyBorder="1" applyAlignment="1">
      <alignment horizontal="center" vertical="center"/>
    </xf>
    <xf numFmtId="0" fontId="1" fillId="0" borderId="3" xfId="0" quotePrefix="1" applyFont="1" applyBorder="1" applyAlignment="1">
      <alignment horizontal="center" vertical="center"/>
    </xf>
    <xf numFmtId="0" fontId="25" fillId="0" borderId="1"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Fill="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6" xfId="0" quotePrefix="1" applyFont="1" applyBorder="1" applyAlignment="1">
      <alignment horizontal="center" vertical="center"/>
    </xf>
    <xf numFmtId="0" fontId="25" fillId="0" borderId="3" xfId="0" quotePrefix="1" applyFon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0" fontId="9" fillId="6" borderId="0" xfId="0" applyFont="1" applyFill="1" applyAlignment="1">
      <alignment horizontal="left" vertical="center" wrapText="1"/>
    </xf>
    <xf numFmtId="0" fontId="9" fillId="6" borderId="0" xfId="0" applyFont="1" applyFill="1" applyAlignment="1">
      <alignment horizontal="left" vertical="center"/>
    </xf>
  </cellXfs>
  <cellStyles count="3">
    <cellStyle name="Link" xfId="1" builtinId="8"/>
    <cellStyle name="Normal" xfId="0" builtinId="0"/>
    <cellStyle name="Ugyldig"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78441</xdr:colOff>
      <xdr:row>0</xdr:row>
      <xdr:rowOff>179294</xdr:rowOff>
    </xdr:from>
    <xdr:to>
      <xdr:col>16</xdr:col>
      <xdr:colOff>529412</xdr:colOff>
      <xdr:row>5</xdr:row>
      <xdr:rowOff>27496</xdr:rowOff>
    </xdr:to>
    <xdr:pic>
      <xdr:nvPicPr>
        <xdr:cNvPr id="2" name="Billede 1">
          <a:extLst>
            <a:ext uri="{FF2B5EF4-FFF2-40B4-BE49-F238E27FC236}">
              <a16:creationId xmlns:a16="http://schemas.microsoft.com/office/drawing/2014/main" id="{2A2D54D6-4122-4142-939E-C36E04E51D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179294"/>
          <a:ext cx="2451221" cy="79435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ske@beredskaber.dk" TargetMode="External"/><Relationship Id="rId2" Type="http://schemas.openxmlformats.org/officeDocument/2006/relationships/hyperlink" Target="mailto:danske@beredskaber.dk" TargetMode="External"/><Relationship Id="rId1" Type="http://schemas.openxmlformats.org/officeDocument/2006/relationships/hyperlink" Target="mailto:danske@beredskaber.dk" TargetMode="External"/><Relationship Id="rId6" Type="http://schemas.openxmlformats.org/officeDocument/2006/relationships/printerSettings" Target="../printerSettings/printerSettings1.bin"/><Relationship Id="rId5" Type="http://schemas.openxmlformats.org/officeDocument/2006/relationships/hyperlink" Target="javascript:visning()" TargetMode="External"/><Relationship Id="rId4" Type="http://schemas.openxmlformats.org/officeDocument/2006/relationships/hyperlink" Target="javascript:visn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40DA-9B31-4CEE-93DC-00E2BA3A4377}">
  <dimension ref="A1:I88"/>
  <sheetViews>
    <sheetView tabSelected="1" zoomScaleNormal="100" workbookViewId="0">
      <selection activeCell="G27" sqref="G27"/>
    </sheetView>
  </sheetViews>
  <sheetFormatPr defaultRowHeight="15" x14ac:dyDescent="0.25"/>
  <cols>
    <col min="1" max="1" width="8" customWidth="1"/>
    <col min="2" max="2" width="41.140625" customWidth="1"/>
    <col min="3" max="3" width="47.5703125" bestFit="1" customWidth="1"/>
    <col min="4" max="4" width="15.5703125" customWidth="1"/>
    <col min="5" max="5" width="20.5703125" customWidth="1"/>
    <col min="6" max="6" width="15.5703125" customWidth="1"/>
    <col min="7" max="7" width="40.42578125" bestFit="1" customWidth="1"/>
    <col min="8" max="8" width="65" customWidth="1"/>
    <col min="9" max="9" width="39.42578125" bestFit="1" customWidth="1"/>
  </cols>
  <sheetData>
    <row r="1" spans="1:9" x14ac:dyDescent="0.25">
      <c r="A1" s="5"/>
      <c r="B1" s="115" t="s">
        <v>349</v>
      </c>
      <c r="C1" s="115"/>
      <c r="D1" s="115"/>
      <c r="E1" s="115"/>
      <c r="F1" s="115"/>
      <c r="G1" s="3" t="s">
        <v>6</v>
      </c>
      <c r="H1" s="3" t="s">
        <v>438</v>
      </c>
      <c r="I1" s="114" t="s">
        <v>117</v>
      </c>
    </row>
    <row r="2" spans="1:9" ht="15.75" thickBot="1" x14ac:dyDescent="0.3">
      <c r="A2" s="5"/>
      <c r="B2" s="116"/>
      <c r="C2" s="116"/>
      <c r="D2" s="116"/>
      <c r="E2" s="116"/>
      <c r="F2" s="116"/>
      <c r="G2" s="4" t="s">
        <v>7</v>
      </c>
      <c r="H2" s="4" t="s">
        <v>439</v>
      </c>
      <c r="I2" s="114"/>
    </row>
    <row r="3" spans="1:9" ht="15.75" thickBot="1" x14ac:dyDescent="0.3">
      <c r="A3" s="8" t="s">
        <v>27</v>
      </c>
      <c r="B3" s="7" t="s">
        <v>1</v>
      </c>
      <c r="C3" s="6" t="s">
        <v>0</v>
      </c>
      <c r="D3" s="1" t="s">
        <v>2</v>
      </c>
      <c r="E3" s="1" t="s">
        <v>5</v>
      </c>
      <c r="F3" s="1" t="s">
        <v>3</v>
      </c>
      <c r="G3" s="1" t="s">
        <v>4</v>
      </c>
      <c r="H3" s="2" t="s">
        <v>391</v>
      </c>
      <c r="I3" s="114"/>
    </row>
    <row r="4" spans="1:9" x14ac:dyDescent="0.25">
      <c r="A4" s="117" t="s">
        <v>28</v>
      </c>
      <c r="B4" s="94" t="s">
        <v>190</v>
      </c>
      <c r="C4" s="94" t="s">
        <v>191</v>
      </c>
      <c r="D4" s="94" t="s">
        <v>17</v>
      </c>
      <c r="E4" s="94"/>
      <c r="F4" s="94" t="s">
        <v>43</v>
      </c>
      <c r="G4" s="94" t="s">
        <v>192</v>
      </c>
      <c r="H4" s="94"/>
    </row>
    <row r="5" spans="1:9" x14ac:dyDescent="0.25">
      <c r="A5" s="118"/>
      <c r="B5" s="94" t="s">
        <v>172</v>
      </c>
      <c r="C5" s="94" t="s">
        <v>269</v>
      </c>
      <c r="D5" s="94" t="s">
        <v>17</v>
      </c>
      <c r="E5" s="94"/>
      <c r="F5" s="94" t="s">
        <v>42</v>
      </c>
      <c r="G5" s="94" t="s">
        <v>286</v>
      </c>
      <c r="H5" s="94" t="s">
        <v>21</v>
      </c>
    </row>
    <row r="6" spans="1:9" x14ac:dyDescent="0.25">
      <c r="A6" s="118"/>
      <c r="B6" s="94" t="s">
        <v>273</v>
      </c>
      <c r="C6" s="94" t="s">
        <v>187</v>
      </c>
      <c r="D6" s="94" t="s">
        <v>239</v>
      </c>
      <c r="E6" s="94"/>
      <c r="F6" s="94" t="s">
        <v>41</v>
      </c>
      <c r="G6" s="94" t="s">
        <v>188</v>
      </c>
      <c r="H6" s="94" t="s">
        <v>21</v>
      </c>
    </row>
    <row r="7" spans="1:9" x14ac:dyDescent="0.25">
      <c r="A7" s="118"/>
      <c r="B7" s="94" t="s">
        <v>272</v>
      </c>
      <c r="C7" s="94" t="s">
        <v>189</v>
      </c>
      <c r="D7" s="94" t="s">
        <v>26</v>
      </c>
      <c r="E7" s="94" t="s">
        <v>398</v>
      </c>
      <c r="F7" s="94" t="s">
        <v>41</v>
      </c>
      <c r="G7" s="95">
        <v>3</v>
      </c>
      <c r="H7" s="94" t="s">
        <v>360</v>
      </c>
    </row>
    <row r="8" spans="1:9" x14ac:dyDescent="0.25">
      <c r="A8" s="118"/>
      <c r="B8" s="94" t="s">
        <v>271</v>
      </c>
      <c r="C8" s="94" t="s">
        <v>393</v>
      </c>
      <c r="D8" s="94" t="s">
        <v>429</v>
      </c>
      <c r="E8" s="94"/>
      <c r="F8" s="94" t="s">
        <v>43</v>
      </c>
      <c r="G8" s="95" t="s">
        <v>371</v>
      </c>
      <c r="H8" s="94" t="s">
        <v>21</v>
      </c>
    </row>
    <row r="9" spans="1:9" x14ac:dyDescent="0.25">
      <c r="A9" s="118"/>
      <c r="B9" s="94" t="s">
        <v>270</v>
      </c>
      <c r="C9" s="94" t="s">
        <v>395</v>
      </c>
      <c r="D9" s="94" t="s">
        <v>254</v>
      </c>
      <c r="E9" s="94"/>
      <c r="F9" s="94" t="s">
        <v>43</v>
      </c>
      <c r="G9" s="95" t="s">
        <v>372</v>
      </c>
      <c r="H9" s="94" t="s">
        <v>21</v>
      </c>
    </row>
    <row r="10" spans="1:9" x14ac:dyDescent="0.25">
      <c r="A10" s="119"/>
      <c r="B10" s="96" t="s">
        <v>173</v>
      </c>
      <c r="C10" s="94" t="s">
        <v>274</v>
      </c>
      <c r="D10" s="94" t="s">
        <v>17</v>
      </c>
      <c r="E10" s="96"/>
      <c r="F10" s="96" t="s">
        <v>42</v>
      </c>
      <c r="G10" s="97" t="s">
        <v>289</v>
      </c>
      <c r="H10" s="94" t="s">
        <v>21</v>
      </c>
    </row>
    <row r="11" spans="1:9" x14ac:dyDescent="0.25">
      <c r="A11" s="119"/>
      <c r="B11" s="96" t="s">
        <v>174</v>
      </c>
      <c r="C11" s="96" t="s">
        <v>275</v>
      </c>
      <c r="D11" s="96" t="s">
        <v>19</v>
      </c>
      <c r="E11" s="96" t="s">
        <v>20</v>
      </c>
      <c r="F11" s="96" t="s">
        <v>41</v>
      </c>
      <c r="G11" s="97" t="s">
        <v>288</v>
      </c>
      <c r="H11" s="94" t="s">
        <v>21</v>
      </c>
    </row>
    <row r="12" spans="1:9" x14ac:dyDescent="0.25">
      <c r="A12" s="119"/>
      <c r="B12" s="96" t="s">
        <v>357</v>
      </c>
      <c r="C12" s="96" t="s">
        <v>358</v>
      </c>
      <c r="D12" s="96" t="s">
        <v>17</v>
      </c>
      <c r="E12" s="96"/>
      <c r="F12" s="96" t="s">
        <v>43</v>
      </c>
      <c r="G12" s="97" t="s">
        <v>359</v>
      </c>
      <c r="H12" s="94"/>
    </row>
    <row r="13" spans="1:9" x14ac:dyDescent="0.25">
      <c r="A13" s="119"/>
      <c r="B13" s="96" t="s">
        <v>175</v>
      </c>
      <c r="C13" s="96" t="s">
        <v>436</v>
      </c>
      <c r="D13" s="96" t="s">
        <v>17</v>
      </c>
      <c r="E13" s="96"/>
      <c r="F13" s="96" t="s">
        <v>41</v>
      </c>
      <c r="G13" s="98" t="s">
        <v>283</v>
      </c>
      <c r="H13" s="96" t="s">
        <v>40</v>
      </c>
    </row>
    <row r="14" spans="1:9" x14ac:dyDescent="0.25">
      <c r="A14" s="119"/>
      <c r="B14" s="96" t="s">
        <v>176</v>
      </c>
      <c r="C14" s="96" t="s">
        <v>276</v>
      </c>
      <c r="D14" s="96" t="s">
        <v>18</v>
      </c>
      <c r="E14" s="96" t="s">
        <v>392</v>
      </c>
      <c r="F14" s="96" t="s">
        <v>43</v>
      </c>
      <c r="G14" s="97" t="s">
        <v>382</v>
      </c>
      <c r="H14" s="96"/>
    </row>
    <row r="15" spans="1:9" x14ac:dyDescent="0.25">
      <c r="A15" s="119"/>
      <c r="B15" s="94" t="s">
        <v>203</v>
      </c>
      <c r="C15" s="94" t="s">
        <v>396</v>
      </c>
      <c r="D15" s="94" t="s">
        <v>19</v>
      </c>
      <c r="E15" s="94"/>
      <c r="F15" s="94" t="s">
        <v>144</v>
      </c>
      <c r="G15" s="99" t="s">
        <v>290</v>
      </c>
      <c r="H15" s="94"/>
    </row>
    <row r="16" spans="1:9" x14ac:dyDescent="0.25">
      <c r="A16" s="119"/>
      <c r="B16" s="94"/>
      <c r="C16" s="94"/>
      <c r="D16" s="94"/>
      <c r="E16" s="94"/>
      <c r="F16" s="94"/>
      <c r="G16" s="94"/>
      <c r="H16" s="94"/>
    </row>
    <row r="17" spans="1:8" x14ac:dyDescent="0.25">
      <c r="A17" s="119"/>
      <c r="B17" s="94" t="s">
        <v>8</v>
      </c>
      <c r="C17" s="94" t="s">
        <v>12</v>
      </c>
      <c r="D17" s="94" t="s">
        <v>17</v>
      </c>
      <c r="E17" s="94"/>
      <c r="F17" s="94" t="s">
        <v>42</v>
      </c>
      <c r="G17" s="94" t="s">
        <v>286</v>
      </c>
      <c r="H17" s="94" t="s">
        <v>21</v>
      </c>
    </row>
    <row r="18" spans="1:8" x14ac:dyDescent="0.25">
      <c r="A18" s="119"/>
      <c r="B18" s="94" t="s">
        <v>193</v>
      </c>
      <c r="C18" s="94" t="s">
        <v>277</v>
      </c>
      <c r="D18" s="94" t="s">
        <v>239</v>
      </c>
      <c r="E18" s="94"/>
      <c r="F18" s="94" t="s">
        <v>41</v>
      </c>
      <c r="G18" s="94" t="s">
        <v>188</v>
      </c>
      <c r="H18" s="94" t="s">
        <v>21</v>
      </c>
    </row>
    <row r="19" spans="1:8" x14ac:dyDescent="0.25">
      <c r="A19" s="119"/>
      <c r="B19" s="94" t="s">
        <v>195</v>
      </c>
      <c r="C19" s="94" t="s">
        <v>278</v>
      </c>
      <c r="D19" s="94" t="s">
        <v>19</v>
      </c>
      <c r="E19" s="94" t="s">
        <v>398</v>
      </c>
      <c r="F19" s="94" t="s">
        <v>42</v>
      </c>
      <c r="G19" s="99" t="s">
        <v>397</v>
      </c>
      <c r="H19" s="94" t="s">
        <v>21</v>
      </c>
    </row>
    <row r="20" spans="1:8" x14ac:dyDescent="0.25">
      <c r="A20" s="119"/>
      <c r="B20" s="96" t="s">
        <v>383</v>
      </c>
      <c r="C20" s="94" t="s">
        <v>285</v>
      </c>
      <c r="D20" s="94" t="s">
        <v>19</v>
      </c>
      <c r="E20" s="96" t="s">
        <v>20</v>
      </c>
      <c r="F20" s="96" t="s">
        <v>42</v>
      </c>
      <c r="G20" s="97" t="s">
        <v>287</v>
      </c>
      <c r="H20" s="94" t="s">
        <v>21</v>
      </c>
    </row>
    <row r="21" spans="1:8" x14ac:dyDescent="0.25">
      <c r="A21" s="119"/>
      <c r="B21" s="96" t="s">
        <v>9</v>
      </c>
      <c r="C21" s="96" t="s">
        <v>279</v>
      </c>
      <c r="D21" s="96" t="s">
        <v>239</v>
      </c>
      <c r="E21" s="96"/>
      <c r="F21" s="96" t="s">
        <v>41</v>
      </c>
      <c r="G21" s="96" t="s">
        <v>284</v>
      </c>
      <c r="H21" s="94" t="s">
        <v>21</v>
      </c>
    </row>
    <row r="22" spans="1:8" x14ac:dyDescent="0.25">
      <c r="A22" s="119"/>
      <c r="B22" s="96" t="s">
        <v>11</v>
      </c>
      <c r="C22" s="96" t="s">
        <v>13</v>
      </c>
      <c r="D22" s="96" t="s">
        <v>17</v>
      </c>
      <c r="E22" s="96"/>
      <c r="F22" s="96" t="s">
        <v>41</v>
      </c>
      <c r="G22" s="98" t="s">
        <v>283</v>
      </c>
      <c r="H22" s="96" t="s">
        <v>40</v>
      </c>
    </row>
    <row r="23" spans="1:8" x14ac:dyDescent="0.25">
      <c r="A23" s="119"/>
      <c r="B23" s="96" t="s">
        <v>10</v>
      </c>
      <c r="C23" s="96" t="s">
        <v>14</v>
      </c>
      <c r="D23" s="96" t="s">
        <v>18</v>
      </c>
      <c r="E23" s="96" t="s">
        <v>392</v>
      </c>
      <c r="F23" s="96" t="s">
        <v>43</v>
      </c>
      <c r="G23" s="100">
        <v>65511800</v>
      </c>
      <c r="H23" s="96"/>
    </row>
    <row r="24" spans="1:8" x14ac:dyDescent="0.25">
      <c r="A24" s="119"/>
      <c r="B24" s="94" t="s">
        <v>200</v>
      </c>
      <c r="C24" s="94" t="s">
        <v>399</v>
      </c>
      <c r="D24" s="94" t="s">
        <v>239</v>
      </c>
      <c r="E24" s="94"/>
      <c r="F24" s="94" t="s">
        <v>144</v>
      </c>
      <c r="G24" s="94" t="s">
        <v>400</v>
      </c>
      <c r="H24" s="94"/>
    </row>
    <row r="25" spans="1:8" x14ac:dyDescent="0.25">
      <c r="A25" s="119"/>
      <c r="B25" s="94" t="s">
        <v>202</v>
      </c>
      <c r="C25" s="94" t="s">
        <v>401</v>
      </c>
      <c r="D25" s="94" t="s">
        <v>239</v>
      </c>
      <c r="E25" s="94"/>
      <c r="F25" s="94" t="s">
        <v>144</v>
      </c>
      <c r="G25" s="94"/>
      <c r="H25" s="94"/>
    </row>
    <row r="26" spans="1:8" x14ac:dyDescent="0.25">
      <c r="A26" s="119"/>
      <c r="B26" s="94" t="s">
        <v>204</v>
      </c>
      <c r="C26" s="94" t="s">
        <v>396</v>
      </c>
      <c r="D26" s="94" t="s">
        <v>19</v>
      </c>
      <c r="E26" s="94"/>
      <c r="F26" s="94" t="s">
        <v>144</v>
      </c>
      <c r="G26" s="94"/>
      <c r="H26" s="94"/>
    </row>
    <row r="27" spans="1:8" s="92" customFormat="1" x14ac:dyDescent="0.25">
      <c r="A27" s="119"/>
      <c r="B27" s="101" t="s">
        <v>209</v>
      </c>
      <c r="C27" s="101" t="s">
        <v>402</v>
      </c>
      <c r="D27" s="101" t="s">
        <v>239</v>
      </c>
      <c r="E27" s="101"/>
      <c r="F27" s="101" t="s">
        <v>144</v>
      </c>
      <c r="G27" s="101"/>
      <c r="H27" s="101"/>
    </row>
    <row r="28" spans="1:8" s="93" customFormat="1" x14ac:dyDescent="0.25">
      <c r="A28" s="119"/>
      <c r="B28" s="101" t="s">
        <v>430</v>
      </c>
      <c r="C28" s="101" t="s">
        <v>431</v>
      </c>
      <c r="D28" s="101" t="s">
        <v>19</v>
      </c>
      <c r="E28" s="101"/>
      <c r="F28" s="101" t="s">
        <v>144</v>
      </c>
      <c r="G28" s="101"/>
      <c r="H28" s="101" t="s">
        <v>432</v>
      </c>
    </row>
    <row r="29" spans="1:8" x14ac:dyDescent="0.25">
      <c r="A29" s="119"/>
      <c r="B29" s="94" t="s">
        <v>210</v>
      </c>
      <c r="C29" s="94" t="s">
        <v>211</v>
      </c>
      <c r="D29" s="94" t="s">
        <v>19</v>
      </c>
      <c r="E29" s="94"/>
      <c r="F29" s="94" t="s">
        <v>144</v>
      </c>
      <c r="G29" s="95">
        <v>6</v>
      </c>
      <c r="H29" s="94" t="s">
        <v>212</v>
      </c>
    </row>
    <row r="30" spans="1:8" x14ac:dyDescent="0.25">
      <c r="A30" s="119"/>
      <c r="B30" s="94"/>
      <c r="C30" s="94"/>
      <c r="D30" s="94"/>
      <c r="E30" s="94"/>
      <c r="F30" s="94"/>
      <c r="G30" s="94"/>
      <c r="H30" s="94"/>
    </row>
    <row r="31" spans="1:8" x14ac:dyDescent="0.25">
      <c r="A31" s="119"/>
      <c r="B31" s="94" t="s">
        <v>221</v>
      </c>
      <c r="C31" s="94" t="s">
        <v>404</v>
      </c>
      <c r="D31" s="94" t="s">
        <v>239</v>
      </c>
      <c r="E31" s="94"/>
      <c r="F31" s="94" t="s">
        <v>144</v>
      </c>
      <c r="G31" s="94" t="s">
        <v>405</v>
      </c>
      <c r="H31" s="94"/>
    </row>
    <row r="32" spans="1:8" x14ac:dyDescent="0.25">
      <c r="A32" s="119"/>
      <c r="B32" s="94" t="s">
        <v>197</v>
      </c>
      <c r="C32" s="94" t="s">
        <v>403</v>
      </c>
      <c r="D32" s="94" t="s">
        <v>239</v>
      </c>
      <c r="E32" s="94"/>
      <c r="F32" s="94" t="s">
        <v>144</v>
      </c>
      <c r="G32" s="94" t="s">
        <v>198</v>
      </c>
      <c r="H32" s="94"/>
    </row>
    <row r="33" spans="1:8" x14ac:dyDescent="0.25">
      <c r="A33" s="119"/>
      <c r="B33" s="94" t="s">
        <v>177</v>
      </c>
      <c r="C33" s="94" t="s">
        <v>291</v>
      </c>
      <c r="D33" s="94" t="s">
        <v>17</v>
      </c>
      <c r="E33" s="94"/>
      <c r="F33" s="94" t="s">
        <v>42</v>
      </c>
      <c r="G33" s="94" t="s">
        <v>297</v>
      </c>
      <c r="H33" s="94" t="s">
        <v>21</v>
      </c>
    </row>
    <row r="34" spans="1:8" x14ac:dyDescent="0.25">
      <c r="A34" s="119"/>
      <c r="B34" s="94" t="s">
        <v>194</v>
      </c>
      <c r="C34" s="94" t="s">
        <v>292</v>
      </c>
      <c r="D34" s="94" t="s">
        <v>254</v>
      </c>
      <c r="E34" s="94"/>
      <c r="F34" s="94" t="s">
        <v>42</v>
      </c>
      <c r="G34" s="99" t="s">
        <v>298</v>
      </c>
      <c r="H34" s="94" t="s">
        <v>21</v>
      </c>
    </row>
    <row r="35" spans="1:8" x14ac:dyDescent="0.25">
      <c r="A35" s="119"/>
      <c r="B35" s="94" t="s">
        <v>196</v>
      </c>
      <c r="C35" s="94" t="s">
        <v>293</v>
      </c>
      <c r="D35" s="94" t="s">
        <v>19</v>
      </c>
      <c r="E35" s="94" t="s">
        <v>398</v>
      </c>
      <c r="F35" s="94" t="s">
        <v>42</v>
      </c>
      <c r="G35" s="99" t="s">
        <v>406</v>
      </c>
      <c r="H35" s="94" t="s">
        <v>21</v>
      </c>
    </row>
    <row r="36" spans="1:8" x14ac:dyDescent="0.25">
      <c r="A36" s="119"/>
      <c r="B36" s="96" t="s">
        <v>178</v>
      </c>
      <c r="C36" s="94" t="s">
        <v>294</v>
      </c>
      <c r="D36" s="94" t="s">
        <v>17</v>
      </c>
      <c r="E36" s="96"/>
      <c r="F36" s="96" t="s">
        <v>42</v>
      </c>
      <c r="G36" s="96" t="s">
        <v>299</v>
      </c>
      <c r="H36" s="94" t="s">
        <v>21</v>
      </c>
    </row>
    <row r="37" spans="1:8" x14ac:dyDescent="0.25">
      <c r="A37" s="119"/>
      <c r="B37" s="96" t="s">
        <v>179</v>
      </c>
      <c r="C37" s="96" t="s">
        <v>295</v>
      </c>
      <c r="D37" s="96" t="s">
        <v>18</v>
      </c>
      <c r="E37" s="96" t="s">
        <v>20</v>
      </c>
      <c r="F37" s="96" t="s">
        <v>41</v>
      </c>
      <c r="G37" s="97" t="s">
        <v>301</v>
      </c>
      <c r="H37" s="94" t="s">
        <v>21</v>
      </c>
    </row>
    <row r="38" spans="1:8" x14ac:dyDescent="0.25">
      <c r="A38" s="119"/>
      <c r="B38" s="96" t="s">
        <v>199</v>
      </c>
      <c r="C38" s="96" t="s">
        <v>296</v>
      </c>
      <c r="D38" s="96" t="s">
        <v>239</v>
      </c>
      <c r="E38" s="96"/>
      <c r="F38" s="96" t="s">
        <v>41</v>
      </c>
      <c r="G38" s="96" t="s">
        <v>300</v>
      </c>
      <c r="H38" s="94" t="s">
        <v>21</v>
      </c>
    </row>
    <row r="39" spans="1:8" x14ac:dyDescent="0.25">
      <c r="A39" s="119"/>
      <c r="B39" s="96" t="s">
        <v>180</v>
      </c>
      <c r="C39" s="96" t="s">
        <v>13</v>
      </c>
      <c r="D39" s="96" t="s">
        <v>17</v>
      </c>
      <c r="E39" s="96"/>
      <c r="F39" s="96" t="s">
        <v>41</v>
      </c>
      <c r="G39" s="98" t="s">
        <v>283</v>
      </c>
      <c r="H39" s="96" t="s">
        <v>40</v>
      </c>
    </row>
    <row r="40" spans="1:8" x14ac:dyDescent="0.25">
      <c r="A40" s="119"/>
      <c r="B40" s="96" t="s">
        <v>181</v>
      </c>
      <c r="C40" s="96" t="s">
        <v>14</v>
      </c>
      <c r="D40" s="96" t="s">
        <v>18</v>
      </c>
      <c r="E40" s="96" t="s">
        <v>392</v>
      </c>
      <c r="F40" s="96" t="s">
        <v>43</v>
      </c>
      <c r="G40" s="97" t="s">
        <v>302</v>
      </c>
      <c r="H40" s="96"/>
    </row>
    <row r="41" spans="1:8" x14ac:dyDescent="0.25">
      <c r="A41" s="119"/>
      <c r="B41" s="96" t="s">
        <v>201</v>
      </c>
      <c r="C41" s="96" t="s">
        <v>407</v>
      </c>
      <c r="D41" s="96" t="s">
        <v>239</v>
      </c>
      <c r="E41" s="96"/>
      <c r="F41" s="96" t="s">
        <v>43</v>
      </c>
      <c r="G41" s="96" t="s">
        <v>373</v>
      </c>
      <c r="H41" s="96"/>
    </row>
    <row r="42" spans="1:8" x14ac:dyDescent="0.25">
      <c r="A42" s="119"/>
      <c r="B42" s="96" t="s">
        <v>205</v>
      </c>
      <c r="C42" s="96" t="s">
        <v>206</v>
      </c>
      <c r="D42" s="96" t="s">
        <v>239</v>
      </c>
      <c r="E42" s="96"/>
      <c r="F42" s="96" t="s">
        <v>43</v>
      </c>
      <c r="G42" s="96"/>
      <c r="H42" s="96"/>
    </row>
    <row r="43" spans="1:8" x14ac:dyDescent="0.25">
      <c r="A43" s="119"/>
      <c r="B43" s="94" t="s">
        <v>235</v>
      </c>
      <c r="C43" s="94" t="s">
        <v>393</v>
      </c>
      <c r="D43" s="96" t="s">
        <v>394</v>
      </c>
      <c r="E43" s="94"/>
      <c r="F43" s="94" t="s">
        <v>43</v>
      </c>
      <c r="G43" s="95" t="s">
        <v>371</v>
      </c>
      <c r="H43" s="94"/>
    </row>
    <row r="44" spans="1:8" x14ac:dyDescent="0.25">
      <c r="A44" s="119"/>
      <c r="B44" s="94" t="s">
        <v>236</v>
      </c>
      <c r="C44" s="94" t="s">
        <v>395</v>
      </c>
      <c r="D44" s="96" t="s">
        <v>254</v>
      </c>
      <c r="E44" s="94"/>
      <c r="F44" s="94" t="s">
        <v>43</v>
      </c>
      <c r="G44" s="95" t="s">
        <v>372</v>
      </c>
      <c r="H44" s="94"/>
    </row>
    <row r="45" spans="1:8" x14ac:dyDescent="0.25">
      <c r="A45" s="119"/>
      <c r="B45" s="96" t="s">
        <v>207</v>
      </c>
      <c r="C45" s="96" t="s">
        <v>303</v>
      </c>
      <c r="D45" s="96" t="s">
        <v>433</v>
      </c>
      <c r="E45" s="96"/>
      <c r="F45" s="96" t="s">
        <v>42</v>
      </c>
      <c r="G45" s="97" t="s">
        <v>281</v>
      </c>
      <c r="H45" s="96" t="s">
        <v>282</v>
      </c>
    </row>
    <row r="46" spans="1:8" x14ac:dyDescent="0.25">
      <c r="A46" s="119"/>
      <c r="B46" s="96" t="s">
        <v>208</v>
      </c>
      <c r="C46" s="96" t="s">
        <v>303</v>
      </c>
      <c r="D46" s="96" t="s">
        <v>433</v>
      </c>
      <c r="E46" s="96"/>
      <c r="F46" s="96" t="s">
        <v>42</v>
      </c>
      <c r="G46" s="102" t="s">
        <v>280</v>
      </c>
      <c r="H46" s="96" t="s">
        <v>282</v>
      </c>
    </row>
    <row r="47" spans="1:8" x14ac:dyDescent="0.25">
      <c r="A47" s="119"/>
      <c r="B47" s="96" t="s">
        <v>222</v>
      </c>
      <c r="C47" s="96" t="s">
        <v>304</v>
      </c>
      <c r="D47" s="96" t="s">
        <v>17</v>
      </c>
      <c r="E47" s="103" t="s">
        <v>437</v>
      </c>
      <c r="F47" s="96" t="s">
        <v>41</v>
      </c>
      <c r="G47" s="96" t="s">
        <v>182</v>
      </c>
      <c r="H47" s="96"/>
    </row>
    <row r="48" spans="1:8" x14ac:dyDescent="0.25">
      <c r="A48" s="119"/>
      <c r="B48" s="96" t="s">
        <v>230</v>
      </c>
      <c r="C48" s="96" t="s">
        <v>231</v>
      </c>
      <c r="D48" s="96" t="s">
        <v>19</v>
      </c>
      <c r="E48" s="103"/>
      <c r="F48" s="96" t="s">
        <v>144</v>
      </c>
      <c r="G48" s="97" t="s">
        <v>305</v>
      </c>
      <c r="H48" s="96"/>
    </row>
    <row r="49" spans="1:9" x14ac:dyDescent="0.25">
      <c r="A49" s="119"/>
      <c r="B49" s="96" t="s">
        <v>384</v>
      </c>
      <c r="C49" s="96" t="s">
        <v>232</v>
      </c>
      <c r="D49" s="96" t="s">
        <v>19</v>
      </c>
      <c r="E49" s="103"/>
      <c r="F49" s="96" t="s">
        <v>43</v>
      </c>
      <c r="G49" s="97" t="s">
        <v>233</v>
      </c>
      <c r="H49" s="96" t="s">
        <v>409</v>
      </c>
    </row>
    <row r="50" spans="1:9" x14ac:dyDescent="0.25">
      <c r="A50" s="119"/>
      <c r="B50" s="96" t="s">
        <v>385</v>
      </c>
      <c r="C50" s="96" t="s">
        <v>234</v>
      </c>
      <c r="D50" s="96" t="s">
        <v>19</v>
      </c>
      <c r="E50" s="103"/>
      <c r="F50" s="96" t="s">
        <v>43</v>
      </c>
      <c r="G50" s="97" t="s">
        <v>233</v>
      </c>
      <c r="H50" s="96" t="s">
        <v>410</v>
      </c>
    </row>
    <row r="51" spans="1:9" x14ac:dyDescent="0.25">
      <c r="A51" s="119"/>
      <c r="B51" s="96" t="s">
        <v>237</v>
      </c>
      <c r="C51" s="96" t="s">
        <v>238</v>
      </c>
      <c r="D51" s="96" t="s">
        <v>239</v>
      </c>
      <c r="E51" s="103" t="s">
        <v>411</v>
      </c>
      <c r="F51" s="96" t="s">
        <v>41</v>
      </c>
      <c r="G51" s="96" t="s">
        <v>240</v>
      </c>
      <c r="H51" s="96" t="s">
        <v>412</v>
      </c>
    </row>
    <row r="52" spans="1:9" x14ac:dyDescent="0.25">
      <c r="A52" s="119"/>
      <c r="B52" s="96" t="s">
        <v>241</v>
      </c>
      <c r="C52" s="96" t="s">
        <v>242</v>
      </c>
      <c r="D52" s="96" t="s">
        <v>17</v>
      </c>
      <c r="E52" s="103"/>
      <c r="F52" s="96" t="s">
        <v>43</v>
      </c>
      <c r="G52" s="96" t="s">
        <v>161</v>
      </c>
      <c r="H52" s="96" t="s">
        <v>306</v>
      </c>
    </row>
    <row r="53" spans="1:9" x14ac:dyDescent="0.25">
      <c r="A53" s="119"/>
      <c r="B53" s="96" t="s">
        <v>243</v>
      </c>
      <c r="C53" s="96" t="s">
        <v>242</v>
      </c>
      <c r="D53" s="96" t="s">
        <v>19</v>
      </c>
      <c r="E53" s="103"/>
      <c r="F53" s="96" t="s">
        <v>43</v>
      </c>
      <c r="G53" s="97" t="s">
        <v>307</v>
      </c>
      <c r="H53" s="96" t="s">
        <v>308</v>
      </c>
    </row>
    <row r="54" spans="1:9" x14ac:dyDescent="0.25">
      <c r="A54" s="119"/>
      <c r="B54" s="96" t="s">
        <v>244</v>
      </c>
      <c r="C54" s="96" t="s">
        <v>245</v>
      </c>
      <c r="D54" s="96" t="s">
        <v>434</v>
      </c>
      <c r="E54" s="103" t="s">
        <v>246</v>
      </c>
      <c r="F54" s="96" t="s">
        <v>43</v>
      </c>
      <c r="G54" s="96"/>
      <c r="H54" s="96"/>
    </row>
    <row r="55" spans="1:9" x14ac:dyDescent="0.25">
      <c r="A55" s="119"/>
      <c r="B55" s="96" t="s">
        <v>247</v>
      </c>
      <c r="C55" s="96" t="s">
        <v>248</v>
      </c>
      <c r="D55" s="96" t="s">
        <v>434</v>
      </c>
      <c r="E55" s="103" t="s">
        <v>249</v>
      </c>
      <c r="F55" s="96" t="s">
        <v>43</v>
      </c>
      <c r="G55" s="96"/>
      <c r="H55" s="96"/>
    </row>
    <row r="56" spans="1:9" x14ac:dyDescent="0.25">
      <c r="A56" s="119"/>
      <c r="B56" s="96" t="s">
        <v>250</v>
      </c>
      <c r="C56" s="96" t="s">
        <v>251</v>
      </c>
      <c r="D56" s="96" t="s">
        <v>19</v>
      </c>
      <c r="E56" s="103"/>
      <c r="F56" s="96" t="s">
        <v>43</v>
      </c>
      <c r="G56" s="97" t="s">
        <v>309</v>
      </c>
      <c r="H56" s="96" t="s">
        <v>310</v>
      </c>
    </row>
    <row r="57" spans="1:9" x14ac:dyDescent="0.25">
      <c r="A57" s="119"/>
      <c r="B57" s="96" t="s">
        <v>256</v>
      </c>
      <c r="C57" s="96" t="s">
        <v>257</v>
      </c>
      <c r="D57" s="96" t="s">
        <v>19</v>
      </c>
      <c r="E57" s="103" t="s">
        <v>259</v>
      </c>
      <c r="F57" s="96" t="s">
        <v>43</v>
      </c>
      <c r="G57" s="96" t="s">
        <v>311</v>
      </c>
      <c r="H57" s="96" t="s">
        <v>312</v>
      </c>
    </row>
    <row r="58" spans="1:9" x14ac:dyDescent="0.25">
      <c r="A58" s="119"/>
      <c r="B58" s="96"/>
      <c r="C58" s="96"/>
      <c r="D58" s="96"/>
      <c r="E58" s="96"/>
      <c r="F58" s="96"/>
      <c r="G58" s="96"/>
      <c r="H58" s="96"/>
    </row>
    <row r="59" spans="1:9" x14ac:dyDescent="0.25">
      <c r="A59" s="119"/>
      <c r="B59" s="96" t="s">
        <v>380</v>
      </c>
      <c r="C59" s="96" t="s">
        <v>15</v>
      </c>
      <c r="D59" s="96" t="s">
        <v>17</v>
      </c>
      <c r="E59" s="96"/>
      <c r="F59" s="96" t="s">
        <v>41</v>
      </c>
      <c r="G59" s="96"/>
      <c r="H59" s="96" t="s">
        <v>44</v>
      </c>
    </row>
    <row r="60" spans="1:9" x14ac:dyDescent="0.25">
      <c r="A60" s="119"/>
      <c r="B60" s="96" t="s">
        <v>379</v>
      </c>
      <c r="C60" s="96" t="s">
        <v>378</v>
      </c>
      <c r="D60" s="96" t="s">
        <v>239</v>
      </c>
      <c r="E60" s="96"/>
      <c r="F60" s="96" t="s">
        <v>41</v>
      </c>
      <c r="G60" s="96"/>
      <c r="H60" s="96"/>
    </row>
    <row r="61" spans="1:9" x14ac:dyDescent="0.25">
      <c r="A61" s="119"/>
      <c r="B61" s="96" t="s">
        <v>376</v>
      </c>
      <c r="C61" s="96" t="s">
        <v>16</v>
      </c>
      <c r="D61" s="96" t="s">
        <v>19</v>
      </c>
      <c r="E61" s="96" t="s">
        <v>392</v>
      </c>
      <c r="F61" s="96" t="s">
        <v>144</v>
      </c>
      <c r="G61" s="104">
        <v>65511800</v>
      </c>
      <c r="H61" s="96"/>
    </row>
    <row r="62" spans="1:9" x14ac:dyDescent="0.25">
      <c r="A62" s="119"/>
      <c r="B62" s="96" t="s">
        <v>377</v>
      </c>
      <c r="C62" s="96" t="s">
        <v>45</v>
      </c>
      <c r="D62" s="96" t="s">
        <v>17</v>
      </c>
      <c r="E62" s="96"/>
      <c r="F62" s="96" t="s">
        <v>41</v>
      </c>
      <c r="G62" s="96" t="s">
        <v>283</v>
      </c>
      <c r="H62" s="96" t="s">
        <v>46</v>
      </c>
    </row>
    <row r="63" spans="1:9" x14ac:dyDescent="0.25">
      <c r="A63" s="119"/>
      <c r="B63" s="96" t="s">
        <v>22</v>
      </c>
      <c r="C63" s="96" t="s">
        <v>25</v>
      </c>
      <c r="D63" s="96" t="s">
        <v>17</v>
      </c>
      <c r="E63" s="96" t="s">
        <v>422</v>
      </c>
      <c r="F63" s="96" t="s">
        <v>41</v>
      </c>
      <c r="G63" s="96" t="s">
        <v>390</v>
      </c>
      <c r="H63" s="96" t="s">
        <v>47</v>
      </c>
      <c r="I63" s="84" t="s">
        <v>119</v>
      </c>
    </row>
    <row r="64" spans="1:9" x14ac:dyDescent="0.25">
      <c r="A64" s="119"/>
      <c r="B64" s="96" t="s">
        <v>34</v>
      </c>
      <c r="C64" s="96" t="s">
        <v>24</v>
      </c>
      <c r="D64" s="96" t="s">
        <v>26</v>
      </c>
      <c r="E64" s="103" t="s">
        <v>60</v>
      </c>
      <c r="F64" s="96" t="s">
        <v>41</v>
      </c>
      <c r="G64" s="97" t="s">
        <v>423</v>
      </c>
      <c r="H64" s="96" t="s">
        <v>47</v>
      </c>
    </row>
    <row r="65" spans="1:9" x14ac:dyDescent="0.25">
      <c r="A65" s="119"/>
      <c r="B65" s="96" t="s">
        <v>35</v>
      </c>
      <c r="C65" s="96" t="s">
        <v>36</v>
      </c>
      <c r="D65" s="96" t="s">
        <v>26</v>
      </c>
      <c r="E65" s="96" t="s">
        <v>37</v>
      </c>
      <c r="F65" s="96" t="s">
        <v>38</v>
      </c>
      <c r="G65" s="104">
        <v>2</v>
      </c>
      <c r="H65" s="96" t="s">
        <v>39</v>
      </c>
      <c r="I65" s="84" t="s">
        <v>118</v>
      </c>
    </row>
    <row r="66" spans="1:9" x14ac:dyDescent="0.25">
      <c r="A66" s="119"/>
      <c r="B66" s="96" t="s">
        <v>435</v>
      </c>
      <c r="C66" s="96" t="s">
        <v>120</v>
      </c>
      <c r="D66" s="96" t="s">
        <v>62</v>
      </c>
      <c r="E66" s="96" t="s">
        <v>374</v>
      </c>
      <c r="F66" s="96" t="s">
        <v>41</v>
      </c>
      <c r="G66" s="105">
        <v>43968</v>
      </c>
      <c r="H66" s="96" t="s">
        <v>61</v>
      </c>
      <c r="I66" s="84" t="s">
        <v>121</v>
      </c>
    </row>
    <row r="67" spans="1:9" x14ac:dyDescent="0.25">
      <c r="A67" s="119"/>
      <c r="B67" s="96" t="s">
        <v>217</v>
      </c>
      <c r="C67" s="96" t="s">
        <v>218</v>
      </c>
      <c r="D67" s="96" t="s">
        <v>62</v>
      </c>
      <c r="E67" s="96" t="s">
        <v>374</v>
      </c>
      <c r="F67" s="96" t="s">
        <v>219</v>
      </c>
      <c r="G67" s="105">
        <v>43968</v>
      </c>
      <c r="H67" s="96"/>
      <c r="I67" s="85"/>
    </row>
    <row r="68" spans="1:9" x14ac:dyDescent="0.25">
      <c r="A68" s="119"/>
      <c r="B68" s="96" t="s">
        <v>220</v>
      </c>
      <c r="C68" s="96"/>
      <c r="D68" s="96" t="s">
        <v>62</v>
      </c>
      <c r="E68" s="96" t="s">
        <v>374</v>
      </c>
      <c r="F68" s="96" t="s">
        <v>144</v>
      </c>
      <c r="G68" s="105">
        <v>43968</v>
      </c>
      <c r="H68" s="96" t="s">
        <v>424</v>
      </c>
      <c r="I68" s="85"/>
    </row>
    <row r="69" spans="1:9" x14ac:dyDescent="0.25">
      <c r="A69" s="119"/>
      <c r="B69" s="96" t="s">
        <v>122</v>
      </c>
      <c r="C69" s="96" t="s">
        <v>123</v>
      </c>
      <c r="D69" s="96" t="s">
        <v>19</v>
      </c>
      <c r="E69" s="96" t="s">
        <v>63</v>
      </c>
      <c r="F69" s="96" t="s">
        <v>41</v>
      </c>
      <c r="G69" s="96" t="s">
        <v>428</v>
      </c>
      <c r="H69" s="96"/>
      <c r="I69" s="85" t="s">
        <v>171</v>
      </c>
    </row>
    <row r="70" spans="1:9" x14ac:dyDescent="0.25">
      <c r="A70" s="119"/>
      <c r="B70" s="96" t="s">
        <v>153</v>
      </c>
      <c r="C70" s="96" t="s">
        <v>154</v>
      </c>
      <c r="D70" s="96" t="s">
        <v>19</v>
      </c>
      <c r="E70" s="96" t="s">
        <v>184</v>
      </c>
      <c r="F70" s="96" t="s">
        <v>41</v>
      </c>
      <c r="G70" s="96" t="s">
        <v>164</v>
      </c>
      <c r="H70" s="96" t="s">
        <v>165</v>
      </c>
      <c r="I70" s="86"/>
    </row>
    <row r="71" spans="1:9" x14ac:dyDescent="0.25">
      <c r="A71" s="119"/>
      <c r="B71" s="96" t="s">
        <v>213</v>
      </c>
      <c r="C71" s="96" t="s">
        <v>168</v>
      </c>
      <c r="D71" s="96" t="s">
        <v>169</v>
      </c>
      <c r="E71" s="96" t="s">
        <v>374</v>
      </c>
      <c r="F71" s="96" t="s">
        <v>42</v>
      </c>
      <c r="G71" s="105">
        <v>43968</v>
      </c>
      <c r="H71" s="96"/>
      <c r="I71" s="86" t="s">
        <v>170</v>
      </c>
    </row>
    <row r="72" spans="1:9" x14ac:dyDescent="0.25">
      <c r="A72" s="119"/>
      <c r="B72" s="96" t="s">
        <v>214</v>
      </c>
      <c r="C72" s="96" t="s">
        <v>215</v>
      </c>
      <c r="D72" s="96" t="s">
        <v>19</v>
      </c>
      <c r="E72" s="96"/>
      <c r="F72" s="96" t="s">
        <v>144</v>
      </c>
      <c r="G72" s="106">
        <v>0.11597222222222221</v>
      </c>
      <c r="H72" s="96" t="s">
        <v>216</v>
      </c>
      <c r="I72" s="86"/>
    </row>
    <row r="73" spans="1:9" x14ac:dyDescent="0.25">
      <c r="A73" s="119"/>
      <c r="B73" s="96" t="s">
        <v>252</v>
      </c>
      <c r="C73" s="96" t="s">
        <v>253</v>
      </c>
      <c r="D73" s="96" t="s">
        <v>239</v>
      </c>
      <c r="E73" s="96"/>
      <c r="F73" s="96" t="s">
        <v>144</v>
      </c>
      <c r="G73" s="106" t="s">
        <v>255</v>
      </c>
      <c r="H73" s="96"/>
      <c r="I73" s="86"/>
    </row>
    <row r="74" spans="1:9" x14ac:dyDescent="0.25">
      <c r="A74" s="119"/>
      <c r="B74" s="96"/>
      <c r="C74" s="96"/>
      <c r="D74" s="96"/>
      <c r="E74" s="96"/>
      <c r="F74" s="96"/>
      <c r="G74" s="106"/>
      <c r="H74" s="96"/>
      <c r="I74" s="86"/>
    </row>
    <row r="75" spans="1:9" x14ac:dyDescent="0.25">
      <c r="B75" s="107"/>
      <c r="C75" s="107"/>
      <c r="D75" s="107"/>
      <c r="E75" s="107"/>
      <c r="F75" s="107"/>
      <c r="G75" s="107"/>
      <c r="H75" s="107"/>
    </row>
    <row r="76" spans="1:9" x14ac:dyDescent="0.25">
      <c r="A76" s="113" t="s">
        <v>132</v>
      </c>
      <c r="B76" s="108" t="s">
        <v>133</v>
      </c>
      <c r="C76" s="108" t="s">
        <v>140</v>
      </c>
      <c r="D76" s="108" t="s">
        <v>17</v>
      </c>
      <c r="E76" s="108"/>
      <c r="F76" s="108" t="s">
        <v>144</v>
      </c>
      <c r="G76" s="109"/>
      <c r="H76" s="108" t="s">
        <v>145</v>
      </c>
      <c r="I76" s="87" t="s">
        <v>150</v>
      </c>
    </row>
    <row r="77" spans="1:9" x14ac:dyDescent="0.25">
      <c r="A77" s="113"/>
      <c r="B77" s="108" t="s">
        <v>134</v>
      </c>
      <c r="C77" s="108" t="s">
        <v>139</v>
      </c>
      <c r="D77" s="108" t="s">
        <v>143</v>
      </c>
      <c r="E77" s="108"/>
      <c r="F77" s="108" t="s">
        <v>144</v>
      </c>
      <c r="G77" s="110"/>
      <c r="H77" s="108" t="s">
        <v>147</v>
      </c>
      <c r="I77" s="87" t="s">
        <v>151</v>
      </c>
    </row>
    <row r="78" spans="1:9" x14ac:dyDescent="0.25">
      <c r="A78" s="113"/>
      <c r="B78" s="108" t="s">
        <v>135</v>
      </c>
      <c r="C78" s="108" t="s">
        <v>141</v>
      </c>
      <c r="D78" s="108" t="s">
        <v>17</v>
      </c>
      <c r="E78" s="108"/>
      <c r="F78" s="108" t="s">
        <v>144</v>
      </c>
      <c r="G78" s="108"/>
      <c r="H78" s="108" t="s">
        <v>146</v>
      </c>
    </row>
    <row r="79" spans="1:9" x14ac:dyDescent="0.25">
      <c r="A79" s="113"/>
      <c r="B79" s="108" t="s">
        <v>136</v>
      </c>
      <c r="C79" s="108" t="s">
        <v>142</v>
      </c>
      <c r="D79" s="108" t="s">
        <v>17</v>
      </c>
      <c r="E79" s="108"/>
      <c r="F79" s="108" t="s">
        <v>144</v>
      </c>
      <c r="G79" s="108"/>
      <c r="H79" s="108" t="s">
        <v>149</v>
      </c>
    </row>
    <row r="80" spans="1:9" x14ac:dyDescent="0.25">
      <c r="A80" s="113"/>
      <c r="B80" s="108" t="s">
        <v>137</v>
      </c>
      <c r="C80" s="108" t="s">
        <v>142</v>
      </c>
      <c r="D80" s="108" t="s">
        <v>17</v>
      </c>
      <c r="E80" s="108"/>
      <c r="F80" s="108" t="s">
        <v>144</v>
      </c>
      <c r="G80" s="108"/>
      <c r="H80" s="108" t="s">
        <v>149</v>
      </c>
    </row>
    <row r="81" spans="1:8" x14ac:dyDescent="0.25">
      <c r="A81" s="113"/>
      <c r="B81" s="108" t="s">
        <v>138</v>
      </c>
      <c r="C81" s="108" t="s">
        <v>142</v>
      </c>
      <c r="D81" s="108" t="s">
        <v>17</v>
      </c>
      <c r="E81" s="108"/>
      <c r="F81" s="108" t="s">
        <v>144</v>
      </c>
      <c r="G81" s="108"/>
      <c r="H81" s="108" t="s">
        <v>148</v>
      </c>
    </row>
    <row r="82" spans="1:8" x14ac:dyDescent="0.25">
      <c r="A82" s="113"/>
      <c r="B82" s="108" t="s">
        <v>185</v>
      </c>
      <c r="C82" s="108" t="s">
        <v>389</v>
      </c>
      <c r="D82" s="108" t="s">
        <v>17</v>
      </c>
      <c r="E82" s="108"/>
      <c r="F82" s="108" t="s">
        <v>144</v>
      </c>
      <c r="G82" s="108"/>
      <c r="H82" s="108" t="s">
        <v>186</v>
      </c>
    </row>
    <row r="83" spans="1:8" x14ac:dyDescent="0.25">
      <c r="A83" s="113"/>
      <c r="B83" s="108"/>
      <c r="C83" s="108"/>
      <c r="D83" s="108"/>
      <c r="E83" s="108"/>
      <c r="F83" s="108"/>
      <c r="G83" s="108"/>
      <c r="H83" s="108"/>
    </row>
    <row r="84" spans="1:8" x14ac:dyDescent="0.25">
      <c r="A84" s="113"/>
      <c r="B84" s="108"/>
      <c r="C84" s="108"/>
      <c r="D84" s="108"/>
      <c r="E84" s="108"/>
      <c r="F84" s="108"/>
      <c r="G84" s="108"/>
      <c r="H84" s="108"/>
    </row>
    <row r="85" spans="1:8" x14ac:dyDescent="0.25">
      <c r="A85" s="113"/>
      <c r="B85" s="108"/>
      <c r="C85" s="108"/>
      <c r="D85" s="108"/>
      <c r="E85" s="108"/>
      <c r="F85" s="108"/>
      <c r="G85" s="108"/>
      <c r="H85" s="108"/>
    </row>
    <row r="86" spans="1:8" x14ac:dyDescent="0.25">
      <c r="A86" s="113"/>
      <c r="B86" s="108"/>
      <c r="C86" s="108"/>
      <c r="D86" s="108"/>
      <c r="E86" s="108"/>
      <c r="F86" s="108"/>
      <c r="G86" s="108"/>
      <c r="H86" s="108"/>
    </row>
    <row r="87" spans="1:8" x14ac:dyDescent="0.25">
      <c r="A87" s="113"/>
      <c r="B87" s="108"/>
      <c r="C87" s="108"/>
      <c r="D87" s="108"/>
      <c r="E87" s="108"/>
      <c r="F87" s="108"/>
      <c r="G87" s="108"/>
      <c r="H87" s="108"/>
    </row>
    <row r="88" spans="1:8" x14ac:dyDescent="0.25">
      <c r="A88" s="113"/>
      <c r="B88" s="108"/>
      <c r="C88" s="108"/>
      <c r="D88" s="108"/>
      <c r="E88" s="108"/>
      <c r="F88" s="108"/>
      <c r="G88" s="108"/>
      <c r="H88" s="108"/>
    </row>
  </sheetData>
  <mergeCells count="4">
    <mergeCell ref="A76:A88"/>
    <mergeCell ref="I1:I3"/>
    <mergeCell ref="B1:F2"/>
    <mergeCell ref="A4:A74"/>
  </mergeCells>
  <hyperlinks>
    <hyperlink ref="G22" r:id="rId1" xr:uid="{25A7F9E5-1089-4ADD-8AEF-B1DDD3CDB5A1}"/>
    <hyperlink ref="G13" r:id="rId2" xr:uid="{25EBB664-52A3-484D-834C-388BCFBAFA99}"/>
    <hyperlink ref="G39" r:id="rId3" xr:uid="{8BB072C2-AF19-41BF-9C37-9286E4E8EA55}"/>
    <hyperlink ref="G8" r:id="rId4" display="javascript:visning()" xr:uid="{60FF92C1-3EE6-44C1-8B9A-CC92E14096F2}"/>
    <hyperlink ref="G43" r:id="rId5" display="javascript:visning()" xr:uid="{EB70A5E9-8943-42B9-8E97-6FFEA3079D32}"/>
  </hyperlinks>
  <pageMargins left="0.7" right="0.7" top="0.75" bottom="0.75" header="0.3" footer="0.3"/>
  <pageSetup paperSize="9"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9EEA-BE2A-49BD-A71A-06889D35FE48}">
  <dimension ref="A1:L33"/>
  <sheetViews>
    <sheetView topLeftCell="A4" workbookViewId="0">
      <selection activeCell="B41" sqref="B41"/>
    </sheetView>
  </sheetViews>
  <sheetFormatPr defaultRowHeight="15" x14ac:dyDescent="0.25"/>
  <cols>
    <col min="2" max="2" width="14.85546875" customWidth="1"/>
  </cols>
  <sheetData>
    <row r="1" spans="1:12" x14ac:dyDescent="0.25">
      <c r="A1" s="124" t="s">
        <v>348</v>
      </c>
      <c r="B1" s="125"/>
      <c r="C1" s="125"/>
      <c r="D1" s="125"/>
      <c r="E1" s="125"/>
      <c r="F1" s="125"/>
      <c r="G1" s="125"/>
      <c r="H1" s="125"/>
      <c r="I1" s="125"/>
      <c r="J1" s="125"/>
      <c r="K1" s="125"/>
      <c r="L1" s="126"/>
    </row>
    <row r="2" spans="1:12" ht="15.75" thickBot="1" x14ac:dyDescent="0.3">
      <c r="A2" s="127"/>
      <c r="B2" s="128"/>
      <c r="C2" s="128"/>
      <c r="D2" s="128"/>
      <c r="E2" s="128"/>
      <c r="F2" s="128"/>
      <c r="G2" s="128"/>
      <c r="H2" s="128"/>
      <c r="I2" s="128"/>
      <c r="J2" s="128"/>
      <c r="K2" s="128"/>
      <c r="L2" s="129"/>
    </row>
    <row r="3" spans="1:12" x14ac:dyDescent="0.25">
      <c r="A3" s="130" t="s">
        <v>313</v>
      </c>
      <c r="B3" s="130"/>
      <c r="C3" s="131" t="s">
        <v>314</v>
      </c>
      <c r="D3" s="131"/>
      <c r="E3" s="131"/>
      <c r="F3" s="131"/>
      <c r="G3" s="131"/>
      <c r="H3" s="131"/>
      <c r="I3" s="131"/>
      <c r="J3" s="131"/>
      <c r="K3" s="131"/>
      <c r="L3" s="131"/>
    </row>
    <row r="4" spans="1:12" ht="27.95" customHeight="1" x14ac:dyDescent="0.25">
      <c r="A4" s="122" t="s">
        <v>315</v>
      </c>
      <c r="B4" s="122"/>
      <c r="C4" s="132" t="s">
        <v>316</v>
      </c>
      <c r="D4" s="132"/>
      <c r="E4" s="132"/>
      <c r="F4" s="132"/>
      <c r="G4" s="132"/>
      <c r="H4" s="132"/>
      <c r="I4" s="132"/>
      <c r="J4" s="132"/>
      <c r="K4" s="132"/>
      <c r="L4" s="132"/>
    </row>
    <row r="5" spans="1:12" ht="29.1" customHeight="1" x14ac:dyDescent="0.25">
      <c r="A5" s="122" t="s">
        <v>317</v>
      </c>
      <c r="B5" s="122"/>
      <c r="C5" s="132" t="s">
        <v>318</v>
      </c>
      <c r="D5" s="132"/>
      <c r="E5" s="132"/>
      <c r="F5" s="132"/>
      <c r="G5" s="132"/>
      <c r="H5" s="132"/>
      <c r="I5" s="132"/>
      <c r="J5" s="132"/>
      <c r="K5" s="132"/>
      <c r="L5" s="132"/>
    </row>
    <row r="6" spans="1:12" ht="28.5" customHeight="1" x14ac:dyDescent="0.25">
      <c r="A6" s="122" t="s">
        <v>319</v>
      </c>
      <c r="B6" s="122"/>
      <c r="C6" s="132" t="s">
        <v>320</v>
      </c>
      <c r="D6" s="132"/>
      <c r="E6" s="132"/>
      <c r="F6" s="132"/>
      <c r="G6" s="132"/>
      <c r="H6" s="132"/>
      <c r="I6" s="132"/>
      <c r="J6" s="132"/>
      <c r="K6" s="132"/>
      <c r="L6" s="132"/>
    </row>
    <row r="7" spans="1:12" x14ac:dyDescent="0.25">
      <c r="A7" s="120" t="s">
        <v>321</v>
      </c>
      <c r="B7" s="120"/>
      <c r="C7" s="133" t="s">
        <v>114</v>
      </c>
      <c r="D7" s="121"/>
      <c r="E7" s="121"/>
      <c r="F7" s="121"/>
      <c r="G7" s="121"/>
      <c r="H7" s="121"/>
      <c r="I7" s="121"/>
      <c r="J7" s="121"/>
      <c r="K7" s="121"/>
      <c r="L7" s="121"/>
    </row>
    <row r="8" spans="1:12" x14ac:dyDescent="0.25">
      <c r="A8" s="120" t="s">
        <v>322</v>
      </c>
      <c r="B8" s="120"/>
      <c r="C8" s="121" t="s">
        <v>323</v>
      </c>
      <c r="D8" s="121"/>
      <c r="E8" s="121"/>
      <c r="F8" s="121"/>
      <c r="G8" s="121"/>
      <c r="H8" s="121"/>
      <c r="I8" s="121"/>
      <c r="J8" s="121"/>
      <c r="K8" s="121"/>
      <c r="L8" s="121"/>
    </row>
    <row r="9" spans="1:12" x14ac:dyDescent="0.25">
      <c r="A9" s="120" t="s">
        <v>325</v>
      </c>
      <c r="B9" s="120"/>
      <c r="C9" s="123" t="s">
        <v>324</v>
      </c>
      <c r="D9" s="123"/>
      <c r="E9" s="123"/>
      <c r="F9" s="123"/>
      <c r="G9" s="123"/>
      <c r="H9" s="123"/>
      <c r="I9" s="123"/>
      <c r="J9" s="123"/>
      <c r="K9" s="123"/>
      <c r="L9" s="123"/>
    </row>
    <row r="10" spans="1:12" x14ac:dyDescent="0.25">
      <c r="A10" s="120" t="s">
        <v>326</v>
      </c>
      <c r="B10" s="120"/>
      <c r="C10" s="121" t="s">
        <v>327</v>
      </c>
      <c r="D10" s="121"/>
      <c r="E10" s="121"/>
      <c r="F10" s="121"/>
      <c r="G10" s="121"/>
      <c r="H10" s="121"/>
      <c r="I10" s="121"/>
      <c r="J10" s="121"/>
      <c r="K10" s="121"/>
      <c r="L10" s="121"/>
    </row>
    <row r="11" spans="1:12" x14ac:dyDescent="0.25">
      <c r="A11" s="120" t="s">
        <v>328</v>
      </c>
      <c r="B11" s="120"/>
      <c r="C11" s="121" t="s">
        <v>329</v>
      </c>
      <c r="D11" s="121"/>
      <c r="E11" s="121"/>
      <c r="F11" s="121"/>
      <c r="G11" s="121"/>
      <c r="H11" s="121"/>
      <c r="I11" s="121"/>
      <c r="J11" s="121"/>
      <c r="K11" s="121"/>
      <c r="L11" s="121"/>
    </row>
    <row r="12" spans="1:12" x14ac:dyDescent="0.25">
      <c r="A12" s="120" t="s">
        <v>330</v>
      </c>
      <c r="B12" s="120"/>
      <c r="C12" s="121" t="s">
        <v>331</v>
      </c>
      <c r="D12" s="121"/>
      <c r="E12" s="121"/>
      <c r="F12" s="121"/>
      <c r="G12" s="121"/>
      <c r="H12" s="121"/>
      <c r="I12" s="121"/>
      <c r="J12" s="121"/>
      <c r="K12" s="121"/>
      <c r="L12" s="121"/>
    </row>
    <row r="13" spans="1:12" ht="27.95" customHeight="1" x14ac:dyDescent="0.25">
      <c r="A13" s="122" t="s">
        <v>332</v>
      </c>
      <c r="B13" s="122"/>
      <c r="C13" s="134" t="s">
        <v>333</v>
      </c>
      <c r="D13" s="134"/>
      <c r="E13" s="134"/>
      <c r="F13" s="134"/>
      <c r="G13" s="134"/>
      <c r="H13" s="134"/>
      <c r="I13" s="134"/>
      <c r="J13" s="134"/>
      <c r="K13" s="134"/>
      <c r="L13" s="134"/>
    </row>
    <row r="14" spans="1:12" x14ac:dyDescent="0.25">
      <c r="A14" s="120" t="s">
        <v>334</v>
      </c>
      <c r="B14" s="120"/>
      <c r="C14" s="121" t="s">
        <v>335</v>
      </c>
      <c r="D14" s="121"/>
      <c r="E14" s="121"/>
      <c r="F14" s="121"/>
      <c r="G14" s="121"/>
      <c r="H14" s="121"/>
      <c r="I14" s="121"/>
      <c r="J14" s="121"/>
      <c r="K14" s="121"/>
      <c r="L14" s="121"/>
    </row>
    <row r="15" spans="1:12" ht="29.45" customHeight="1" x14ac:dyDescent="0.25">
      <c r="A15" s="122" t="s">
        <v>336</v>
      </c>
      <c r="B15" s="122"/>
      <c r="C15" s="132" t="s">
        <v>337</v>
      </c>
      <c r="D15" s="132"/>
      <c r="E15" s="132"/>
      <c r="F15" s="132"/>
      <c r="G15" s="132"/>
      <c r="H15" s="132"/>
      <c r="I15" s="132"/>
      <c r="J15" s="132"/>
      <c r="K15" s="132"/>
      <c r="L15" s="132"/>
    </row>
    <row r="16" spans="1:12" x14ac:dyDescent="0.25">
      <c r="A16" s="120" t="s">
        <v>338</v>
      </c>
      <c r="B16" s="120"/>
      <c r="C16" s="121" t="s">
        <v>339</v>
      </c>
      <c r="D16" s="121"/>
      <c r="E16" s="121"/>
      <c r="F16" s="121"/>
      <c r="G16" s="121"/>
      <c r="H16" s="121"/>
      <c r="I16" s="121"/>
      <c r="J16" s="121"/>
      <c r="K16" s="121"/>
      <c r="L16" s="121"/>
    </row>
    <row r="17" spans="1:12" ht="29.1" customHeight="1" x14ac:dyDescent="0.25">
      <c r="A17" s="122" t="s">
        <v>340</v>
      </c>
      <c r="B17" s="122"/>
      <c r="C17" s="132" t="s">
        <v>341</v>
      </c>
      <c r="D17" s="132"/>
      <c r="E17" s="132"/>
      <c r="F17" s="132"/>
      <c r="G17" s="132"/>
      <c r="H17" s="132"/>
      <c r="I17" s="132"/>
      <c r="J17" s="132"/>
      <c r="K17" s="132"/>
      <c r="L17" s="132"/>
    </row>
    <row r="18" spans="1:12" x14ac:dyDescent="0.25">
      <c r="A18" s="120" t="s">
        <v>342</v>
      </c>
      <c r="B18" s="120"/>
      <c r="C18" s="121" t="s">
        <v>344</v>
      </c>
      <c r="D18" s="121"/>
      <c r="E18" s="121"/>
      <c r="F18" s="121"/>
      <c r="G18" s="121"/>
      <c r="H18" s="121"/>
      <c r="I18" s="121"/>
      <c r="J18" s="121"/>
      <c r="K18" s="121"/>
      <c r="L18" s="121"/>
    </row>
    <row r="19" spans="1:12" x14ac:dyDescent="0.25">
      <c r="A19" s="120" t="s">
        <v>343</v>
      </c>
      <c r="B19" s="120"/>
      <c r="C19" s="121" t="s">
        <v>345</v>
      </c>
      <c r="D19" s="121"/>
      <c r="E19" s="121"/>
      <c r="F19" s="121"/>
      <c r="G19" s="121"/>
      <c r="H19" s="121"/>
      <c r="I19" s="121"/>
      <c r="J19" s="121"/>
      <c r="K19" s="121"/>
      <c r="L19" s="121"/>
    </row>
    <row r="20" spans="1:12" x14ac:dyDescent="0.25">
      <c r="A20" s="120" t="s">
        <v>346</v>
      </c>
      <c r="B20" s="120"/>
      <c r="C20" s="121" t="s">
        <v>347</v>
      </c>
      <c r="D20" s="121"/>
      <c r="E20" s="121"/>
      <c r="F20" s="121"/>
      <c r="G20" s="121"/>
      <c r="H20" s="121"/>
      <c r="I20" s="121"/>
      <c r="J20" s="121"/>
      <c r="K20" s="121"/>
      <c r="L20" s="121"/>
    </row>
    <row r="21" spans="1:12" x14ac:dyDescent="0.25">
      <c r="A21" s="120" t="s">
        <v>350</v>
      </c>
      <c r="B21" s="120"/>
      <c r="C21" s="121" t="s">
        <v>351</v>
      </c>
      <c r="D21" s="121"/>
      <c r="E21" s="121"/>
      <c r="F21" s="121"/>
      <c r="G21" s="121"/>
      <c r="H21" s="121"/>
      <c r="I21" s="121"/>
      <c r="J21" s="121"/>
      <c r="K21" s="121"/>
      <c r="L21" s="121"/>
    </row>
    <row r="22" spans="1:12" x14ac:dyDescent="0.25">
      <c r="A22" s="120" t="s">
        <v>352</v>
      </c>
      <c r="B22" s="120"/>
      <c r="C22" s="121" t="s">
        <v>353</v>
      </c>
      <c r="D22" s="121"/>
      <c r="E22" s="121"/>
      <c r="F22" s="121"/>
      <c r="G22" s="121"/>
      <c r="H22" s="121"/>
      <c r="I22" s="121"/>
      <c r="J22" s="121"/>
      <c r="K22" s="121"/>
      <c r="L22" s="121"/>
    </row>
    <row r="23" spans="1:12" x14ac:dyDescent="0.25">
      <c r="A23" s="120" t="s">
        <v>354</v>
      </c>
      <c r="B23" s="120"/>
      <c r="C23" s="121" t="s">
        <v>355</v>
      </c>
      <c r="D23" s="121"/>
      <c r="E23" s="121"/>
      <c r="F23" s="121"/>
      <c r="G23" s="121"/>
      <c r="H23" s="121"/>
      <c r="I23" s="121"/>
      <c r="J23" s="121"/>
      <c r="K23" s="121"/>
      <c r="L23" s="121"/>
    </row>
    <row r="24" spans="1:12" x14ac:dyDescent="0.25">
      <c r="A24" s="120"/>
      <c r="B24" s="120"/>
      <c r="C24" s="121"/>
      <c r="D24" s="121"/>
      <c r="E24" s="121"/>
      <c r="F24" s="121"/>
      <c r="G24" s="121"/>
      <c r="H24" s="121"/>
      <c r="I24" s="121"/>
      <c r="J24" s="121"/>
      <c r="K24" s="121"/>
      <c r="L24" s="121"/>
    </row>
    <row r="25" spans="1:12" x14ac:dyDescent="0.25">
      <c r="A25" s="120"/>
      <c r="B25" s="120"/>
      <c r="C25" s="121"/>
      <c r="D25" s="121"/>
      <c r="E25" s="121"/>
      <c r="F25" s="121"/>
      <c r="G25" s="121"/>
      <c r="H25" s="121"/>
      <c r="I25" s="121"/>
      <c r="J25" s="121"/>
      <c r="K25" s="121"/>
      <c r="L25" s="121"/>
    </row>
    <row r="26" spans="1:12" x14ac:dyDescent="0.25">
      <c r="A26" s="120"/>
      <c r="B26" s="120"/>
      <c r="C26" s="121"/>
      <c r="D26" s="121"/>
      <c r="E26" s="121"/>
      <c r="F26" s="121"/>
      <c r="G26" s="121"/>
      <c r="H26" s="121"/>
      <c r="I26" s="121"/>
      <c r="J26" s="121"/>
      <c r="K26" s="121"/>
      <c r="L26" s="121"/>
    </row>
    <row r="27" spans="1:12" x14ac:dyDescent="0.25">
      <c r="A27" s="120"/>
      <c r="B27" s="120"/>
      <c r="C27" s="121"/>
      <c r="D27" s="121"/>
      <c r="E27" s="121"/>
      <c r="F27" s="121"/>
      <c r="G27" s="121"/>
      <c r="H27" s="121"/>
      <c r="I27" s="121"/>
      <c r="J27" s="121"/>
      <c r="K27" s="121"/>
      <c r="L27" s="121"/>
    </row>
    <row r="28" spans="1:12" x14ac:dyDescent="0.25">
      <c r="A28" s="120"/>
      <c r="B28" s="120"/>
      <c r="C28" s="121"/>
      <c r="D28" s="121"/>
      <c r="E28" s="121"/>
      <c r="F28" s="121"/>
      <c r="G28" s="121"/>
      <c r="H28" s="121"/>
      <c r="I28" s="121"/>
      <c r="J28" s="121"/>
      <c r="K28" s="121"/>
      <c r="L28" s="121"/>
    </row>
    <row r="29" spans="1:12" x14ac:dyDescent="0.25">
      <c r="A29" s="120"/>
      <c r="B29" s="120"/>
      <c r="C29" s="121"/>
      <c r="D29" s="121"/>
      <c r="E29" s="121"/>
      <c r="F29" s="121"/>
      <c r="G29" s="121"/>
      <c r="H29" s="121"/>
      <c r="I29" s="121"/>
      <c r="J29" s="121"/>
      <c r="K29" s="121"/>
      <c r="L29" s="121"/>
    </row>
    <row r="30" spans="1:12" x14ac:dyDescent="0.25">
      <c r="A30" s="120"/>
      <c r="B30" s="120"/>
      <c r="C30" s="121"/>
      <c r="D30" s="121"/>
      <c r="E30" s="121"/>
      <c r="F30" s="121"/>
      <c r="G30" s="121"/>
      <c r="H30" s="121"/>
      <c r="I30" s="121"/>
      <c r="J30" s="121"/>
      <c r="K30" s="121"/>
      <c r="L30" s="121"/>
    </row>
    <row r="31" spans="1:12" x14ac:dyDescent="0.25">
      <c r="A31" s="120"/>
      <c r="B31" s="120"/>
      <c r="C31" s="121"/>
      <c r="D31" s="121"/>
      <c r="E31" s="121"/>
      <c r="F31" s="121"/>
      <c r="G31" s="121"/>
      <c r="H31" s="121"/>
      <c r="I31" s="121"/>
      <c r="J31" s="121"/>
      <c r="K31" s="121"/>
      <c r="L31" s="121"/>
    </row>
    <row r="32" spans="1:12" x14ac:dyDescent="0.25">
      <c r="A32" s="120"/>
      <c r="B32" s="120"/>
      <c r="C32" s="121"/>
      <c r="D32" s="121"/>
      <c r="E32" s="121"/>
      <c r="F32" s="121"/>
      <c r="G32" s="121"/>
      <c r="H32" s="121"/>
      <c r="I32" s="121"/>
      <c r="J32" s="121"/>
      <c r="K32" s="121"/>
      <c r="L32" s="121"/>
    </row>
    <row r="33" spans="1:12" x14ac:dyDescent="0.25">
      <c r="A33" s="120"/>
      <c r="B33" s="120"/>
      <c r="C33" s="121"/>
      <c r="D33" s="121"/>
      <c r="E33" s="121"/>
      <c r="F33" s="121"/>
      <c r="G33" s="121"/>
      <c r="H33" s="121"/>
      <c r="I33" s="121"/>
      <c r="J33" s="121"/>
      <c r="K33" s="121"/>
      <c r="L33" s="121"/>
    </row>
  </sheetData>
  <mergeCells count="63">
    <mergeCell ref="A25:B25"/>
    <mergeCell ref="C25:L25"/>
    <mergeCell ref="C21:L21"/>
    <mergeCell ref="A23:B23"/>
    <mergeCell ref="C23:L23"/>
    <mergeCell ref="A24:B24"/>
    <mergeCell ref="C24:L24"/>
    <mergeCell ref="A18:B18"/>
    <mergeCell ref="C17:L17"/>
    <mergeCell ref="C18:L18"/>
    <mergeCell ref="C19:L19"/>
    <mergeCell ref="C20:L20"/>
    <mergeCell ref="C6:L6"/>
    <mergeCell ref="C7:L7"/>
    <mergeCell ref="C8:L8"/>
    <mergeCell ref="A22:B22"/>
    <mergeCell ref="C22:L22"/>
    <mergeCell ref="C11:L11"/>
    <mergeCell ref="C12:L12"/>
    <mergeCell ref="C13:L13"/>
    <mergeCell ref="C14:L14"/>
    <mergeCell ref="C15:L15"/>
    <mergeCell ref="C16:L16"/>
    <mergeCell ref="A19:B19"/>
    <mergeCell ref="A20:B20"/>
    <mergeCell ref="A21:B21"/>
    <mergeCell ref="A16:B16"/>
    <mergeCell ref="A17:B17"/>
    <mergeCell ref="A1:L2"/>
    <mergeCell ref="A3:B3"/>
    <mergeCell ref="C3:L3"/>
    <mergeCell ref="A4:B4"/>
    <mergeCell ref="A5:B5"/>
    <mergeCell ref="C4:L4"/>
    <mergeCell ref="C5:L5"/>
    <mergeCell ref="A6:B6"/>
    <mergeCell ref="A26:B26"/>
    <mergeCell ref="C26:L26"/>
    <mergeCell ref="A27:B27"/>
    <mergeCell ref="C27:L27"/>
    <mergeCell ref="A7:B7"/>
    <mergeCell ref="A8:B8"/>
    <mergeCell ref="A9:B9"/>
    <mergeCell ref="A10:B10"/>
    <mergeCell ref="A11:B11"/>
    <mergeCell ref="C9:L9"/>
    <mergeCell ref="C10:L10"/>
    <mergeCell ref="A13:B13"/>
    <mergeCell ref="A14:B14"/>
    <mergeCell ref="A15:B15"/>
    <mergeCell ref="A12:B12"/>
    <mergeCell ref="A28:B28"/>
    <mergeCell ref="C28:L28"/>
    <mergeCell ref="A29:B29"/>
    <mergeCell ref="C29:L29"/>
    <mergeCell ref="A30:B30"/>
    <mergeCell ref="C30:L30"/>
    <mergeCell ref="A31:B31"/>
    <mergeCell ref="C31:L31"/>
    <mergeCell ref="A32:B32"/>
    <mergeCell ref="C32:L32"/>
    <mergeCell ref="A33:B33"/>
    <mergeCell ref="C33:L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41FD-83EC-4992-9436-23B4BF2850DE}">
  <dimension ref="B2:L23"/>
  <sheetViews>
    <sheetView zoomScale="90" zoomScaleNormal="90" workbookViewId="0">
      <selection activeCell="F29" sqref="F29"/>
    </sheetView>
  </sheetViews>
  <sheetFormatPr defaultRowHeight="15" x14ac:dyDescent="0.25"/>
  <cols>
    <col min="2" max="2" width="20.5703125" bestFit="1" customWidth="1"/>
  </cols>
  <sheetData>
    <row r="2" spans="2:12" x14ac:dyDescent="0.25">
      <c r="B2" s="21" t="s">
        <v>223</v>
      </c>
      <c r="C2" s="142" t="s">
        <v>48</v>
      </c>
      <c r="D2" s="143"/>
      <c r="E2" s="143"/>
      <c r="F2" s="143"/>
      <c r="G2" s="143"/>
      <c r="H2" s="143"/>
      <c r="I2" s="144"/>
    </row>
    <row r="3" spans="2:12" x14ac:dyDescent="0.25">
      <c r="B3" s="136">
        <v>1</v>
      </c>
      <c r="C3" s="145" t="s">
        <v>224</v>
      </c>
      <c r="D3" s="145"/>
      <c r="E3" s="145"/>
      <c r="F3" s="145"/>
      <c r="G3" s="145"/>
      <c r="H3" s="145"/>
      <c r="I3" s="145"/>
    </row>
    <row r="4" spans="2:12" x14ac:dyDescent="0.25">
      <c r="B4" s="137"/>
      <c r="C4" s="146" t="s">
        <v>408</v>
      </c>
      <c r="D4" s="146"/>
      <c r="E4" s="146"/>
      <c r="F4" s="146"/>
      <c r="G4" s="146"/>
      <c r="H4" s="146"/>
      <c r="I4" s="146"/>
      <c r="J4" s="91"/>
      <c r="K4" s="91"/>
      <c r="L4" s="91"/>
    </row>
    <row r="5" spans="2:12" x14ac:dyDescent="0.25">
      <c r="B5" s="136">
        <v>2</v>
      </c>
      <c r="C5" s="147" t="s">
        <v>225</v>
      </c>
      <c r="D5" s="147"/>
      <c r="E5" s="147"/>
      <c r="F5" s="147"/>
      <c r="G5" s="147"/>
      <c r="H5" s="147"/>
      <c r="I5" s="147"/>
    </row>
    <row r="6" spans="2:12" ht="15" customHeight="1" x14ac:dyDescent="0.25">
      <c r="B6" s="137"/>
      <c r="C6" s="146" t="s">
        <v>408</v>
      </c>
      <c r="D6" s="146"/>
      <c r="E6" s="146"/>
      <c r="F6" s="146"/>
      <c r="G6" s="146"/>
      <c r="H6" s="146"/>
      <c r="I6" s="146"/>
      <c r="J6" s="91"/>
      <c r="K6" s="91"/>
      <c r="L6" s="91"/>
    </row>
    <row r="7" spans="2:12" x14ac:dyDescent="0.25">
      <c r="B7" s="136">
        <v>3</v>
      </c>
      <c r="C7" s="138" t="s">
        <v>381</v>
      </c>
      <c r="D7" s="138"/>
      <c r="E7" s="138"/>
      <c r="F7" s="138"/>
      <c r="G7" s="138"/>
      <c r="H7" s="138"/>
      <c r="I7" s="138"/>
    </row>
    <row r="8" spans="2:12" ht="15" customHeight="1" x14ac:dyDescent="0.25">
      <c r="B8" s="137"/>
      <c r="C8" s="146" t="s">
        <v>408</v>
      </c>
      <c r="D8" s="146"/>
      <c r="E8" s="146"/>
      <c r="F8" s="146"/>
      <c r="G8" s="146"/>
      <c r="H8" s="146"/>
      <c r="I8" s="146"/>
      <c r="J8" s="91"/>
      <c r="K8" s="91"/>
      <c r="L8" s="91"/>
    </row>
    <row r="9" spans="2:12" x14ac:dyDescent="0.25">
      <c r="B9" s="136">
        <v>4</v>
      </c>
      <c r="C9" s="138" t="s">
        <v>226</v>
      </c>
      <c r="D9" s="138"/>
      <c r="E9" s="138"/>
      <c r="F9" s="138"/>
      <c r="G9" s="138"/>
      <c r="H9" s="138"/>
      <c r="I9" s="138"/>
    </row>
    <row r="10" spans="2:12" x14ac:dyDescent="0.25">
      <c r="B10" s="137"/>
      <c r="C10" s="139"/>
      <c r="D10" s="140"/>
      <c r="E10" s="140"/>
      <c r="F10" s="140"/>
      <c r="G10" s="140"/>
      <c r="H10" s="140"/>
      <c r="I10" s="141"/>
    </row>
    <row r="11" spans="2:12" x14ac:dyDescent="0.25">
      <c r="B11" s="136">
        <v>5</v>
      </c>
      <c r="C11" s="138" t="s">
        <v>227</v>
      </c>
      <c r="D11" s="138"/>
      <c r="E11" s="138"/>
      <c r="F11" s="138"/>
      <c r="G11" s="138"/>
      <c r="H11" s="138"/>
      <c r="I11" s="138"/>
    </row>
    <row r="12" spans="2:12" x14ac:dyDescent="0.25">
      <c r="B12" s="137"/>
      <c r="C12" s="139"/>
      <c r="D12" s="140"/>
      <c r="E12" s="140"/>
      <c r="F12" s="140"/>
      <c r="G12" s="140"/>
      <c r="H12" s="140"/>
      <c r="I12" s="141"/>
    </row>
    <row r="13" spans="2:12" x14ac:dyDescent="0.25">
      <c r="B13" s="136">
        <v>6</v>
      </c>
      <c r="C13" s="138" t="s">
        <v>228</v>
      </c>
      <c r="D13" s="138"/>
      <c r="E13" s="138"/>
      <c r="F13" s="138"/>
      <c r="G13" s="138"/>
      <c r="H13" s="138"/>
      <c r="I13" s="138"/>
    </row>
    <row r="14" spans="2:12" x14ac:dyDescent="0.25">
      <c r="B14" s="137"/>
      <c r="C14" s="139"/>
      <c r="D14" s="140"/>
      <c r="E14" s="140"/>
      <c r="F14" s="140"/>
      <c r="G14" s="140"/>
      <c r="H14" s="140"/>
      <c r="I14" s="141"/>
    </row>
    <row r="15" spans="2:12" x14ac:dyDescent="0.25">
      <c r="B15" s="136">
        <v>7</v>
      </c>
      <c r="C15" s="138" t="s">
        <v>229</v>
      </c>
      <c r="D15" s="138"/>
      <c r="E15" s="138"/>
      <c r="F15" s="138"/>
      <c r="G15" s="138"/>
      <c r="H15" s="138"/>
      <c r="I15" s="138"/>
    </row>
    <row r="16" spans="2:12" x14ac:dyDescent="0.25">
      <c r="B16" s="137"/>
      <c r="C16" s="139"/>
      <c r="D16" s="140"/>
      <c r="E16" s="140"/>
      <c r="F16" s="140"/>
      <c r="G16" s="140"/>
      <c r="H16" s="140"/>
      <c r="I16" s="141"/>
    </row>
    <row r="17" spans="2:9" x14ac:dyDescent="0.25">
      <c r="B17" s="136">
        <v>8</v>
      </c>
      <c r="C17" s="138" t="s">
        <v>440</v>
      </c>
      <c r="D17" s="138"/>
      <c r="E17" s="138"/>
      <c r="F17" s="138"/>
      <c r="G17" s="138"/>
      <c r="H17" s="138"/>
      <c r="I17" s="138"/>
    </row>
    <row r="18" spans="2:9" x14ac:dyDescent="0.25">
      <c r="B18" s="137"/>
      <c r="C18" s="139"/>
      <c r="D18" s="140"/>
      <c r="E18" s="140"/>
      <c r="F18" s="140"/>
      <c r="G18" s="140"/>
      <c r="H18" s="140"/>
      <c r="I18" s="141"/>
    </row>
    <row r="19" spans="2:9" x14ac:dyDescent="0.25">
      <c r="B19" s="136">
        <v>9</v>
      </c>
      <c r="C19" s="138" t="s">
        <v>375</v>
      </c>
      <c r="D19" s="138"/>
      <c r="E19" s="138"/>
      <c r="F19" s="138"/>
      <c r="G19" s="138"/>
      <c r="H19" s="138"/>
      <c r="I19" s="138"/>
    </row>
    <row r="20" spans="2:9" x14ac:dyDescent="0.25">
      <c r="B20" s="137"/>
      <c r="C20" s="139"/>
      <c r="D20" s="140"/>
      <c r="E20" s="140"/>
      <c r="F20" s="140"/>
      <c r="G20" s="140"/>
      <c r="H20" s="140"/>
      <c r="I20" s="141"/>
    </row>
    <row r="21" spans="2:9" x14ac:dyDescent="0.25">
      <c r="B21" s="136">
        <v>10</v>
      </c>
      <c r="C21" s="138" t="s">
        <v>356</v>
      </c>
      <c r="D21" s="138"/>
      <c r="E21" s="138"/>
      <c r="F21" s="138"/>
      <c r="G21" s="138"/>
      <c r="H21" s="138"/>
      <c r="I21" s="138"/>
    </row>
    <row r="22" spans="2:9" x14ac:dyDescent="0.25">
      <c r="B22" s="137"/>
      <c r="C22" s="139"/>
      <c r="D22" s="140"/>
      <c r="E22" s="140"/>
      <c r="F22" s="140"/>
      <c r="G22" s="140"/>
      <c r="H22" s="140"/>
      <c r="I22" s="141"/>
    </row>
    <row r="23" spans="2:9" x14ac:dyDescent="0.25">
      <c r="B23" s="111">
        <v>11</v>
      </c>
      <c r="C23" s="135" t="s">
        <v>386</v>
      </c>
      <c r="D23" s="135"/>
      <c r="E23" s="135"/>
      <c r="F23" s="135"/>
      <c r="G23" s="135"/>
      <c r="H23" s="135"/>
      <c r="I23" s="135"/>
    </row>
  </sheetData>
  <mergeCells count="32">
    <mergeCell ref="B15:B16"/>
    <mergeCell ref="C15:I15"/>
    <mergeCell ref="C16:I16"/>
    <mergeCell ref="B17:B18"/>
    <mergeCell ref="C17:I17"/>
    <mergeCell ref="C18:I18"/>
    <mergeCell ref="B11:B12"/>
    <mergeCell ref="C11:I11"/>
    <mergeCell ref="C12:I12"/>
    <mergeCell ref="B13:B14"/>
    <mergeCell ref="C13:I13"/>
    <mergeCell ref="C14:I14"/>
    <mergeCell ref="B7:B8"/>
    <mergeCell ref="C7:I7"/>
    <mergeCell ref="C8:I8"/>
    <mergeCell ref="B9:B10"/>
    <mergeCell ref="C9:I9"/>
    <mergeCell ref="C10:I10"/>
    <mergeCell ref="C2:I2"/>
    <mergeCell ref="B3:B4"/>
    <mergeCell ref="C3:I3"/>
    <mergeCell ref="C4:I4"/>
    <mergeCell ref="B5:B6"/>
    <mergeCell ref="C5:I5"/>
    <mergeCell ref="C6:I6"/>
    <mergeCell ref="C23:I23"/>
    <mergeCell ref="B19:B20"/>
    <mergeCell ref="C19:I19"/>
    <mergeCell ref="C20:I20"/>
    <mergeCell ref="B21:B22"/>
    <mergeCell ref="C21:I21"/>
    <mergeCell ref="C22:I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8AED-F08F-48C4-8EDC-076EA92B2C07}">
  <dimension ref="A3:L29"/>
  <sheetViews>
    <sheetView zoomScale="70" zoomScaleNormal="70" workbookViewId="0">
      <selection activeCell="K25" sqref="K25"/>
    </sheetView>
  </sheetViews>
  <sheetFormatPr defaultRowHeight="15" x14ac:dyDescent="0.25"/>
  <cols>
    <col min="1" max="1" width="22" customWidth="1"/>
  </cols>
  <sheetData>
    <row r="3" spans="1:12" x14ac:dyDescent="0.25">
      <c r="A3" s="21" t="s">
        <v>23</v>
      </c>
      <c r="B3" s="142" t="s">
        <v>48</v>
      </c>
      <c r="C3" s="143"/>
      <c r="D3" s="143"/>
      <c r="E3" s="143"/>
      <c r="F3" s="143"/>
      <c r="G3" s="143"/>
      <c r="H3" s="144"/>
    </row>
    <row r="4" spans="1:12" ht="29.45" customHeight="1" x14ac:dyDescent="0.25">
      <c r="A4" s="136" t="s">
        <v>29</v>
      </c>
      <c r="B4" s="138" t="s">
        <v>418</v>
      </c>
      <c r="C4" s="138"/>
      <c r="D4" s="138"/>
      <c r="E4" s="138"/>
      <c r="F4" s="138"/>
      <c r="G4" s="138"/>
      <c r="H4" s="138"/>
    </row>
    <row r="5" spans="1:12" x14ac:dyDescent="0.25">
      <c r="A5" s="137"/>
      <c r="B5" s="149"/>
      <c r="C5" s="150"/>
      <c r="D5" s="150"/>
      <c r="E5" s="150"/>
      <c r="F5" s="150"/>
      <c r="G5" s="150"/>
      <c r="H5" s="151"/>
    </row>
    <row r="6" spans="1:12" ht="28.5" customHeight="1" x14ac:dyDescent="0.25">
      <c r="A6" s="136" t="s">
        <v>30</v>
      </c>
      <c r="B6" s="147" t="s">
        <v>419</v>
      </c>
      <c r="C6" s="147"/>
      <c r="D6" s="147"/>
      <c r="E6" s="147"/>
      <c r="F6" s="147"/>
      <c r="G6" s="147"/>
      <c r="H6" s="147"/>
    </row>
    <row r="7" spans="1:12" x14ac:dyDescent="0.25">
      <c r="A7" s="137"/>
      <c r="B7" s="149"/>
      <c r="C7" s="150"/>
      <c r="D7" s="150"/>
      <c r="E7" s="150"/>
      <c r="F7" s="150"/>
      <c r="G7" s="150"/>
      <c r="H7" s="151"/>
    </row>
    <row r="8" spans="1:12" ht="29.1" customHeight="1" x14ac:dyDescent="0.25">
      <c r="A8" s="136" t="s">
        <v>31</v>
      </c>
      <c r="B8" s="138" t="s">
        <v>420</v>
      </c>
      <c r="C8" s="138"/>
      <c r="D8" s="138"/>
      <c r="E8" s="138"/>
      <c r="F8" s="138"/>
      <c r="G8" s="138"/>
      <c r="H8" s="138"/>
    </row>
    <row r="9" spans="1:12" x14ac:dyDescent="0.25">
      <c r="A9" s="137"/>
      <c r="B9" s="149"/>
      <c r="C9" s="150"/>
      <c r="D9" s="150"/>
      <c r="E9" s="150"/>
      <c r="F9" s="150"/>
      <c r="G9" s="150"/>
      <c r="H9" s="151"/>
    </row>
    <row r="10" spans="1:12" ht="29.1" customHeight="1" x14ac:dyDescent="0.25">
      <c r="A10" s="136" t="s">
        <v>32</v>
      </c>
      <c r="B10" s="138" t="s">
        <v>421</v>
      </c>
      <c r="C10" s="138"/>
      <c r="D10" s="138"/>
      <c r="E10" s="138"/>
      <c r="F10" s="138"/>
      <c r="G10" s="138"/>
      <c r="H10" s="138"/>
    </row>
    <row r="11" spans="1:12" x14ac:dyDescent="0.25">
      <c r="A11" s="137"/>
      <c r="B11" s="149"/>
      <c r="C11" s="150"/>
      <c r="D11" s="150"/>
      <c r="E11" s="150"/>
      <c r="F11" s="150"/>
      <c r="G11" s="150"/>
      <c r="H11" s="151"/>
    </row>
    <row r="12" spans="1:12" ht="29.1" customHeight="1" x14ac:dyDescent="0.25">
      <c r="A12" s="136" t="s">
        <v>33</v>
      </c>
      <c r="B12" s="138" t="s">
        <v>49</v>
      </c>
      <c r="C12" s="138"/>
      <c r="D12" s="138"/>
      <c r="E12" s="138"/>
      <c r="F12" s="138"/>
      <c r="G12" s="138"/>
      <c r="H12" s="138"/>
    </row>
    <row r="13" spans="1:12" x14ac:dyDescent="0.25">
      <c r="A13" s="137"/>
      <c r="B13" s="149"/>
      <c r="C13" s="150"/>
      <c r="D13" s="150"/>
      <c r="E13" s="150"/>
      <c r="F13" s="150"/>
      <c r="G13" s="150"/>
      <c r="H13" s="151"/>
    </row>
    <row r="14" spans="1:12" ht="29.1" customHeight="1" x14ac:dyDescent="0.25">
      <c r="A14" s="136" t="s">
        <v>361</v>
      </c>
      <c r="B14" s="138" t="s">
        <v>366</v>
      </c>
      <c r="C14" s="138"/>
      <c r="D14" s="138"/>
      <c r="E14" s="138"/>
      <c r="F14" s="138"/>
      <c r="G14" s="138"/>
      <c r="H14" s="138"/>
      <c r="K14" s="91"/>
      <c r="L14" s="91"/>
    </row>
    <row r="15" spans="1:12" x14ac:dyDescent="0.25">
      <c r="A15" s="137"/>
      <c r="B15" s="149"/>
      <c r="C15" s="150"/>
      <c r="D15" s="150"/>
      <c r="E15" s="150"/>
      <c r="F15" s="150"/>
      <c r="G15" s="150"/>
      <c r="H15" s="151"/>
      <c r="K15" s="91"/>
      <c r="L15" s="91"/>
    </row>
    <row r="16" spans="1:12" x14ac:dyDescent="0.25">
      <c r="A16" s="136" t="s">
        <v>362</v>
      </c>
      <c r="B16" s="138" t="s">
        <v>367</v>
      </c>
      <c r="C16" s="138"/>
      <c r="D16" s="138"/>
      <c r="E16" s="138"/>
      <c r="F16" s="138"/>
      <c r="G16" s="138"/>
      <c r="H16" s="138"/>
      <c r="K16" s="91"/>
      <c r="L16" s="91"/>
    </row>
    <row r="17" spans="1:11" x14ac:dyDescent="0.25">
      <c r="A17" s="137"/>
      <c r="B17" s="149"/>
      <c r="C17" s="150"/>
      <c r="D17" s="150"/>
      <c r="E17" s="150"/>
      <c r="F17" s="150"/>
      <c r="G17" s="150"/>
      <c r="H17" s="151"/>
      <c r="K17" s="91"/>
    </row>
    <row r="18" spans="1:11" x14ac:dyDescent="0.25">
      <c r="A18" s="136" t="s">
        <v>363</v>
      </c>
      <c r="B18" s="138" t="s">
        <v>368</v>
      </c>
      <c r="C18" s="138"/>
      <c r="D18" s="138"/>
      <c r="E18" s="138"/>
      <c r="F18" s="138"/>
      <c r="G18" s="138"/>
      <c r="H18" s="138"/>
      <c r="K18" s="91"/>
    </row>
    <row r="19" spans="1:11" x14ac:dyDescent="0.25">
      <c r="A19" s="137"/>
      <c r="B19" s="149"/>
      <c r="C19" s="150"/>
      <c r="D19" s="150"/>
      <c r="E19" s="150"/>
      <c r="F19" s="150"/>
      <c r="G19" s="150"/>
      <c r="H19" s="151"/>
    </row>
    <row r="20" spans="1:11" x14ac:dyDescent="0.25">
      <c r="A20" s="136" t="s">
        <v>364</v>
      </c>
      <c r="B20" s="138" t="s">
        <v>369</v>
      </c>
      <c r="C20" s="138"/>
      <c r="D20" s="138"/>
      <c r="E20" s="138"/>
      <c r="F20" s="138"/>
      <c r="G20" s="138"/>
      <c r="H20" s="138"/>
    </row>
    <row r="21" spans="1:11" x14ac:dyDescent="0.25">
      <c r="A21" s="137"/>
      <c r="B21" s="149"/>
      <c r="C21" s="150"/>
      <c r="D21" s="150"/>
      <c r="E21" s="150"/>
      <c r="F21" s="150"/>
      <c r="G21" s="150"/>
      <c r="H21" s="151"/>
      <c r="K21" s="91"/>
    </row>
    <row r="22" spans="1:11" x14ac:dyDescent="0.25">
      <c r="A22" s="152" t="s">
        <v>365</v>
      </c>
      <c r="B22" s="138" t="s">
        <v>370</v>
      </c>
      <c r="C22" s="138"/>
      <c r="D22" s="138"/>
      <c r="E22" s="138"/>
      <c r="F22" s="138"/>
      <c r="G22" s="138"/>
      <c r="H22" s="138"/>
    </row>
    <row r="23" spans="1:11" x14ac:dyDescent="0.25">
      <c r="A23" s="153"/>
      <c r="B23" s="149"/>
      <c r="C23" s="150"/>
      <c r="D23" s="150"/>
      <c r="E23" s="150"/>
      <c r="F23" s="150"/>
      <c r="G23" s="150"/>
      <c r="H23" s="151"/>
    </row>
    <row r="24" spans="1:11" ht="29.25" customHeight="1" x14ac:dyDescent="0.25">
      <c r="A24" s="111" t="s">
        <v>387</v>
      </c>
      <c r="B24" s="135" t="s">
        <v>388</v>
      </c>
      <c r="C24" s="135"/>
      <c r="D24" s="135"/>
      <c r="E24" s="135"/>
      <c r="F24" s="135"/>
      <c r="G24" s="135"/>
      <c r="H24" s="135"/>
    </row>
    <row r="25" spans="1:11" ht="30" customHeight="1" x14ac:dyDescent="0.25">
      <c r="A25" s="112" t="s">
        <v>363</v>
      </c>
      <c r="B25" s="135" t="s">
        <v>390</v>
      </c>
      <c r="C25" s="135"/>
      <c r="D25" s="135"/>
      <c r="E25" s="135"/>
      <c r="F25" s="135"/>
      <c r="G25" s="135"/>
      <c r="H25" s="135"/>
    </row>
    <row r="26" spans="1:11" ht="30" customHeight="1" x14ac:dyDescent="0.25">
      <c r="A26" s="112" t="s">
        <v>364</v>
      </c>
      <c r="B26" s="135" t="s">
        <v>414</v>
      </c>
      <c r="C26" s="135"/>
      <c r="D26" s="135"/>
      <c r="E26" s="135"/>
      <c r="F26" s="135"/>
      <c r="G26" s="135"/>
      <c r="H26" s="135"/>
    </row>
    <row r="27" spans="1:11" ht="29.25" customHeight="1" x14ac:dyDescent="0.25">
      <c r="A27" s="111" t="s">
        <v>365</v>
      </c>
      <c r="B27" s="135" t="s">
        <v>415</v>
      </c>
      <c r="C27" s="135"/>
      <c r="D27" s="135"/>
      <c r="E27" s="135"/>
      <c r="F27" s="135"/>
      <c r="G27" s="135"/>
      <c r="H27" s="135"/>
    </row>
    <row r="28" spans="1:11" ht="30" customHeight="1" x14ac:dyDescent="0.25">
      <c r="A28" s="111" t="s">
        <v>387</v>
      </c>
      <c r="B28" s="148" t="s">
        <v>416</v>
      </c>
      <c r="C28" s="148"/>
      <c r="D28" s="148"/>
      <c r="E28" s="148"/>
      <c r="F28" s="148"/>
      <c r="G28" s="148"/>
      <c r="H28" s="148"/>
    </row>
    <row r="29" spans="1:11" ht="29.25" customHeight="1" x14ac:dyDescent="0.25">
      <c r="A29" s="111" t="s">
        <v>413</v>
      </c>
      <c r="B29" s="148" t="s">
        <v>417</v>
      </c>
      <c r="C29" s="148"/>
      <c r="D29" s="148"/>
      <c r="E29" s="148"/>
      <c r="F29" s="148"/>
      <c r="G29" s="148"/>
      <c r="H29" s="148"/>
    </row>
  </sheetData>
  <mergeCells count="37">
    <mergeCell ref="B3:H3"/>
    <mergeCell ref="B5:H5"/>
    <mergeCell ref="B7:H7"/>
    <mergeCell ref="B9:H9"/>
    <mergeCell ref="B4:H4"/>
    <mergeCell ref="B6:H6"/>
    <mergeCell ref="B8:H8"/>
    <mergeCell ref="B24:H24"/>
    <mergeCell ref="A4:A5"/>
    <mergeCell ref="A6:A7"/>
    <mergeCell ref="A8:A9"/>
    <mergeCell ref="A10:A11"/>
    <mergeCell ref="A12:A13"/>
    <mergeCell ref="B11:H11"/>
    <mergeCell ref="B13:H13"/>
    <mergeCell ref="B16:H16"/>
    <mergeCell ref="B10:H10"/>
    <mergeCell ref="B12:H12"/>
    <mergeCell ref="A20:A21"/>
    <mergeCell ref="B20:H20"/>
    <mergeCell ref="B21:H21"/>
    <mergeCell ref="A22:A23"/>
    <mergeCell ref="B22:H22"/>
    <mergeCell ref="B23:H23"/>
    <mergeCell ref="A14:A15"/>
    <mergeCell ref="B15:H15"/>
    <mergeCell ref="A16:A17"/>
    <mergeCell ref="B17:H17"/>
    <mergeCell ref="A18:A19"/>
    <mergeCell ref="B18:H18"/>
    <mergeCell ref="B19:H19"/>
    <mergeCell ref="B14:H14"/>
    <mergeCell ref="B25:H25"/>
    <mergeCell ref="B27:H27"/>
    <mergeCell ref="B28:H28"/>
    <mergeCell ref="B29:H29"/>
    <mergeCell ref="B26:H26"/>
  </mergeCells>
  <phoneticPr fontId="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8C01-40BF-469C-AC04-321A52FF0E2D}">
  <dimension ref="B2:I14"/>
  <sheetViews>
    <sheetView topLeftCell="B1" workbookViewId="0">
      <selection activeCell="D19" sqref="D19"/>
    </sheetView>
  </sheetViews>
  <sheetFormatPr defaultRowHeight="15" x14ac:dyDescent="0.25"/>
  <cols>
    <col min="2" max="2" width="17.140625" bestFit="1" customWidth="1"/>
  </cols>
  <sheetData>
    <row r="2" spans="2:9" x14ac:dyDescent="0.25">
      <c r="B2" s="21" t="s">
        <v>124</v>
      </c>
      <c r="C2" s="142" t="s">
        <v>48</v>
      </c>
      <c r="D2" s="143"/>
      <c r="E2" s="143"/>
      <c r="F2" s="143"/>
      <c r="G2" s="143"/>
      <c r="H2" s="143"/>
      <c r="I2" s="144"/>
    </row>
    <row r="3" spans="2:9" x14ac:dyDescent="0.25">
      <c r="B3" s="136">
        <v>0</v>
      </c>
      <c r="C3" s="145" t="s">
        <v>129</v>
      </c>
      <c r="D3" s="145"/>
      <c r="E3" s="145"/>
      <c r="F3" s="145"/>
      <c r="G3" s="145"/>
      <c r="H3" s="145"/>
      <c r="I3" s="145"/>
    </row>
    <row r="4" spans="2:9" x14ac:dyDescent="0.25">
      <c r="B4" s="137"/>
      <c r="C4" s="154"/>
      <c r="D4" s="155"/>
      <c r="E4" s="155"/>
      <c r="F4" s="155"/>
      <c r="G4" s="155"/>
      <c r="H4" s="155"/>
      <c r="I4" s="156"/>
    </row>
    <row r="5" spans="2:9" x14ac:dyDescent="0.25">
      <c r="B5" s="136">
        <v>1</v>
      </c>
      <c r="C5" s="157" t="s">
        <v>125</v>
      </c>
      <c r="D5" s="157"/>
      <c r="E5" s="157"/>
      <c r="F5" s="157"/>
      <c r="G5" s="157"/>
      <c r="H5" s="157"/>
      <c r="I5" s="157"/>
    </row>
    <row r="6" spans="2:9" x14ac:dyDescent="0.25">
      <c r="B6" s="137"/>
      <c r="C6" s="154"/>
      <c r="D6" s="155"/>
      <c r="E6" s="155"/>
      <c r="F6" s="155"/>
      <c r="G6" s="155"/>
      <c r="H6" s="155"/>
      <c r="I6" s="156"/>
    </row>
    <row r="7" spans="2:9" x14ac:dyDescent="0.25">
      <c r="B7" s="136">
        <v>2</v>
      </c>
      <c r="C7" s="145" t="s">
        <v>126</v>
      </c>
      <c r="D7" s="145"/>
      <c r="E7" s="145"/>
      <c r="F7" s="145"/>
      <c r="G7" s="145"/>
      <c r="H7" s="145"/>
      <c r="I7" s="145"/>
    </row>
    <row r="8" spans="2:9" x14ac:dyDescent="0.25">
      <c r="B8" s="137"/>
      <c r="C8" s="154"/>
      <c r="D8" s="155"/>
      <c r="E8" s="155"/>
      <c r="F8" s="155"/>
      <c r="G8" s="155"/>
      <c r="H8" s="155"/>
      <c r="I8" s="156"/>
    </row>
    <row r="9" spans="2:9" x14ac:dyDescent="0.25">
      <c r="B9" s="136">
        <v>3</v>
      </c>
      <c r="C9" s="145" t="s">
        <v>127</v>
      </c>
      <c r="D9" s="145"/>
      <c r="E9" s="145"/>
      <c r="F9" s="145"/>
      <c r="G9" s="145"/>
      <c r="H9" s="145"/>
      <c r="I9" s="145"/>
    </row>
    <row r="10" spans="2:9" x14ac:dyDescent="0.25">
      <c r="B10" s="137"/>
      <c r="C10" s="154"/>
      <c r="D10" s="155"/>
      <c r="E10" s="155"/>
      <c r="F10" s="155"/>
      <c r="G10" s="155"/>
      <c r="H10" s="155"/>
      <c r="I10" s="156"/>
    </row>
    <row r="11" spans="2:9" x14ac:dyDescent="0.25">
      <c r="B11" s="136">
        <v>4</v>
      </c>
      <c r="C11" s="145" t="s">
        <v>128</v>
      </c>
      <c r="D11" s="145"/>
      <c r="E11" s="145"/>
      <c r="F11" s="145"/>
      <c r="G11" s="145"/>
      <c r="H11" s="145"/>
      <c r="I11" s="145"/>
    </row>
    <row r="12" spans="2:9" x14ac:dyDescent="0.25">
      <c r="B12" s="137"/>
      <c r="C12" s="154"/>
      <c r="D12" s="155"/>
      <c r="E12" s="155"/>
      <c r="F12" s="155"/>
      <c r="G12" s="155"/>
      <c r="H12" s="155"/>
      <c r="I12" s="156"/>
    </row>
    <row r="13" spans="2:9" x14ac:dyDescent="0.25">
      <c r="B13" s="157">
        <v>5</v>
      </c>
      <c r="C13" s="158" t="s">
        <v>130</v>
      </c>
      <c r="D13" s="158"/>
      <c r="E13" s="158"/>
      <c r="F13" s="158"/>
      <c r="G13" s="158"/>
      <c r="H13" s="158"/>
      <c r="I13" s="158"/>
    </row>
    <row r="14" spans="2:9" x14ac:dyDescent="0.25">
      <c r="B14" s="157"/>
      <c r="C14" s="159"/>
      <c r="D14" s="159"/>
      <c r="E14" s="159"/>
      <c r="F14" s="159"/>
      <c r="G14" s="159"/>
      <c r="H14" s="159"/>
      <c r="I14" s="159"/>
    </row>
  </sheetData>
  <mergeCells count="19">
    <mergeCell ref="B11:B12"/>
    <mergeCell ref="C11:I11"/>
    <mergeCell ref="C12:I12"/>
    <mergeCell ref="B13:B14"/>
    <mergeCell ref="C13:I13"/>
    <mergeCell ref="C14:I14"/>
    <mergeCell ref="C2:I2"/>
    <mergeCell ref="B3:B4"/>
    <mergeCell ref="C3:I3"/>
    <mergeCell ref="C4:I4"/>
    <mergeCell ref="B5:B6"/>
    <mergeCell ref="C5:I5"/>
    <mergeCell ref="C6:I6"/>
    <mergeCell ref="B7:B8"/>
    <mergeCell ref="C7:I7"/>
    <mergeCell ref="C8:I8"/>
    <mergeCell ref="B9:B10"/>
    <mergeCell ref="C9:I9"/>
    <mergeCell ref="C10:I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AE17-50D8-4F7E-AF9A-9816F474C299}">
  <dimension ref="B2:L20"/>
  <sheetViews>
    <sheetView workbookViewId="0">
      <selection activeCell="K9" sqref="K9"/>
    </sheetView>
  </sheetViews>
  <sheetFormatPr defaultRowHeight="15" x14ac:dyDescent="0.25"/>
  <cols>
    <col min="2" max="2" width="17.140625" bestFit="1" customWidth="1"/>
    <col min="11" max="11" width="52.85546875" customWidth="1"/>
  </cols>
  <sheetData>
    <row r="2" spans="2:12" x14ac:dyDescent="0.25">
      <c r="B2" s="21" t="s">
        <v>258</v>
      </c>
      <c r="C2" s="142" t="s">
        <v>48</v>
      </c>
      <c r="D2" s="143"/>
      <c r="E2" s="143"/>
      <c r="F2" s="143"/>
      <c r="G2" s="143"/>
      <c r="H2" s="143"/>
      <c r="I2" s="144"/>
    </row>
    <row r="3" spans="2:12" x14ac:dyDescent="0.25">
      <c r="B3" s="136">
        <v>0</v>
      </c>
      <c r="C3" s="145" t="s">
        <v>264</v>
      </c>
      <c r="D3" s="145"/>
      <c r="E3" s="145"/>
      <c r="F3" s="145"/>
      <c r="G3" s="145"/>
      <c r="H3" s="145"/>
      <c r="I3" s="145"/>
    </row>
    <row r="4" spans="2:12" x14ac:dyDescent="0.25">
      <c r="B4" s="137"/>
      <c r="C4" s="154"/>
      <c r="D4" s="155"/>
      <c r="E4" s="155"/>
      <c r="F4" s="155"/>
      <c r="G4" s="155"/>
      <c r="H4" s="155"/>
      <c r="I4" s="156"/>
      <c r="K4" s="88"/>
    </row>
    <row r="5" spans="2:12" x14ac:dyDescent="0.25">
      <c r="B5" s="136">
        <v>1</v>
      </c>
      <c r="C5" s="157" t="s">
        <v>265</v>
      </c>
      <c r="D5" s="157"/>
      <c r="E5" s="157"/>
      <c r="F5" s="157"/>
      <c r="G5" s="157"/>
      <c r="H5" s="157"/>
      <c r="I5" s="157"/>
      <c r="K5" s="89"/>
    </row>
    <row r="6" spans="2:12" x14ac:dyDescent="0.25">
      <c r="B6" s="137"/>
      <c r="C6" s="154"/>
      <c r="D6" s="155"/>
      <c r="E6" s="155"/>
      <c r="F6" s="155"/>
      <c r="G6" s="155"/>
      <c r="H6" s="155"/>
      <c r="I6" s="156"/>
      <c r="K6" s="89"/>
      <c r="L6" s="88"/>
    </row>
    <row r="7" spans="2:12" x14ac:dyDescent="0.25">
      <c r="B7" s="136">
        <v>2</v>
      </c>
      <c r="C7" s="145" t="s">
        <v>266</v>
      </c>
      <c r="D7" s="145"/>
      <c r="E7" s="145"/>
      <c r="F7" s="145"/>
      <c r="G7" s="145"/>
      <c r="H7" s="145"/>
      <c r="I7" s="145"/>
      <c r="K7" s="89"/>
      <c r="L7" s="88"/>
    </row>
    <row r="8" spans="2:12" x14ac:dyDescent="0.25">
      <c r="B8" s="137"/>
      <c r="C8" s="154"/>
      <c r="D8" s="155"/>
      <c r="E8" s="155"/>
      <c r="F8" s="155"/>
      <c r="G8" s="155"/>
      <c r="H8" s="155"/>
      <c r="I8" s="156"/>
      <c r="K8" s="89"/>
      <c r="L8" s="88"/>
    </row>
    <row r="9" spans="2:12" x14ac:dyDescent="0.25">
      <c r="B9" s="136">
        <v>3</v>
      </c>
      <c r="C9" s="145" t="s">
        <v>267</v>
      </c>
      <c r="D9" s="145"/>
      <c r="E9" s="145"/>
      <c r="F9" s="145"/>
      <c r="G9" s="145"/>
      <c r="H9" s="145"/>
      <c r="I9" s="145"/>
      <c r="K9" s="89"/>
      <c r="L9" s="88"/>
    </row>
    <row r="10" spans="2:12" x14ac:dyDescent="0.25">
      <c r="B10" s="137"/>
      <c r="C10" s="154"/>
      <c r="D10" s="155"/>
      <c r="E10" s="155"/>
      <c r="F10" s="155"/>
      <c r="G10" s="155"/>
      <c r="H10" s="155"/>
      <c r="I10" s="156"/>
      <c r="J10" s="90"/>
      <c r="K10" s="89"/>
    </row>
    <row r="11" spans="2:12" x14ac:dyDescent="0.25">
      <c r="B11" s="136">
        <v>4</v>
      </c>
      <c r="C11" s="145" t="s">
        <v>260</v>
      </c>
      <c r="D11" s="145"/>
      <c r="E11" s="145"/>
      <c r="F11" s="145"/>
      <c r="G11" s="145"/>
      <c r="H11" s="145"/>
      <c r="I11" s="145"/>
      <c r="K11" s="89"/>
      <c r="L11" s="88"/>
    </row>
    <row r="12" spans="2:12" x14ac:dyDescent="0.25">
      <c r="B12" s="137"/>
      <c r="C12" s="154"/>
      <c r="D12" s="155"/>
      <c r="E12" s="155"/>
      <c r="F12" s="155"/>
      <c r="G12" s="155"/>
      <c r="H12" s="155"/>
      <c r="I12" s="156"/>
      <c r="J12" s="90"/>
      <c r="K12" s="89"/>
      <c r="L12" s="88"/>
    </row>
    <row r="13" spans="2:12" x14ac:dyDescent="0.25">
      <c r="B13" s="157">
        <v>5</v>
      </c>
      <c r="C13" s="158" t="s">
        <v>261</v>
      </c>
      <c r="D13" s="158"/>
      <c r="E13" s="158"/>
      <c r="F13" s="158"/>
      <c r="G13" s="158"/>
      <c r="H13" s="158"/>
      <c r="I13" s="158"/>
      <c r="K13" s="89"/>
    </row>
    <row r="14" spans="2:12" x14ac:dyDescent="0.25">
      <c r="B14" s="157"/>
      <c r="C14" s="159"/>
      <c r="D14" s="159"/>
      <c r="E14" s="159"/>
      <c r="F14" s="159"/>
      <c r="G14" s="159"/>
      <c r="H14" s="159"/>
      <c r="I14" s="159"/>
      <c r="K14" s="88"/>
    </row>
    <row r="15" spans="2:12" x14ac:dyDescent="0.25">
      <c r="B15" s="157">
        <v>6</v>
      </c>
      <c r="C15" s="158" t="s">
        <v>262</v>
      </c>
      <c r="D15" s="158"/>
      <c r="E15" s="158"/>
      <c r="F15" s="158"/>
      <c r="G15" s="158"/>
      <c r="H15" s="158"/>
      <c r="I15" s="158"/>
    </row>
    <row r="16" spans="2:12" x14ac:dyDescent="0.25">
      <c r="B16" s="157"/>
      <c r="C16" s="159"/>
      <c r="D16" s="159"/>
      <c r="E16" s="159"/>
      <c r="F16" s="159"/>
      <c r="G16" s="159"/>
      <c r="H16" s="159"/>
      <c r="I16" s="159"/>
    </row>
    <row r="17" spans="2:9" x14ac:dyDescent="0.25">
      <c r="B17" s="157">
        <v>7</v>
      </c>
      <c r="C17" s="158" t="s">
        <v>263</v>
      </c>
      <c r="D17" s="158"/>
      <c r="E17" s="158"/>
      <c r="F17" s="158"/>
      <c r="G17" s="158"/>
      <c r="H17" s="158"/>
      <c r="I17" s="158"/>
    </row>
    <row r="18" spans="2:9" x14ac:dyDescent="0.25">
      <c r="B18" s="157"/>
      <c r="C18" s="159"/>
      <c r="D18" s="159"/>
      <c r="E18" s="159"/>
      <c r="F18" s="159"/>
      <c r="G18" s="159"/>
      <c r="H18" s="159"/>
      <c r="I18" s="159"/>
    </row>
    <row r="19" spans="2:9" x14ac:dyDescent="0.25">
      <c r="B19" s="157">
        <v>8</v>
      </c>
      <c r="C19" s="158" t="s">
        <v>268</v>
      </c>
      <c r="D19" s="158"/>
      <c r="E19" s="158"/>
      <c r="F19" s="158"/>
      <c r="G19" s="158"/>
      <c r="H19" s="158"/>
      <c r="I19" s="158"/>
    </row>
    <row r="20" spans="2:9" x14ac:dyDescent="0.25">
      <c r="B20" s="157"/>
      <c r="C20" s="159"/>
      <c r="D20" s="159"/>
      <c r="E20" s="159"/>
      <c r="F20" s="159"/>
      <c r="G20" s="159"/>
      <c r="H20" s="159"/>
      <c r="I20" s="159"/>
    </row>
  </sheetData>
  <mergeCells count="28">
    <mergeCell ref="B19:B20"/>
    <mergeCell ref="C19:I19"/>
    <mergeCell ref="C20:I20"/>
    <mergeCell ref="B15:B16"/>
    <mergeCell ref="C15:I15"/>
    <mergeCell ref="C16:I16"/>
    <mergeCell ref="B17:B18"/>
    <mergeCell ref="C17:I17"/>
    <mergeCell ref="C18:I18"/>
    <mergeCell ref="B11:B12"/>
    <mergeCell ref="C11:I11"/>
    <mergeCell ref="C12:I12"/>
    <mergeCell ref="B13:B14"/>
    <mergeCell ref="C13:I13"/>
    <mergeCell ref="C14:I14"/>
    <mergeCell ref="B7:B8"/>
    <mergeCell ref="C7:I7"/>
    <mergeCell ref="C8:I8"/>
    <mergeCell ref="B9:B10"/>
    <mergeCell ref="C9:I9"/>
    <mergeCell ref="C10:I10"/>
    <mergeCell ref="C2:I2"/>
    <mergeCell ref="B3:B4"/>
    <mergeCell ref="C3:I3"/>
    <mergeCell ref="C4:I4"/>
    <mergeCell ref="B5:B6"/>
    <mergeCell ref="C5:I5"/>
    <mergeCell ref="C6:I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AB91-4174-47B5-ADBA-DEC26FD2E585}">
  <dimension ref="A2:I18"/>
  <sheetViews>
    <sheetView workbookViewId="0">
      <selection activeCell="C26" sqref="C26"/>
    </sheetView>
  </sheetViews>
  <sheetFormatPr defaultRowHeight="15" x14ac:dyDescent="0.25"/>
  <cols>
    <col min="1" max="1" width="22.42578125" customWidth="1"/>
    <col min="2" max="5" width="20.5703125" customWidth="1"/>
  </cols>
  <sheetData>
    <row r="2" spans="1:9" x14ac:dyDescent="0.25">
      <c r="F2" s="160"/>
      <c r="G2" s="160"/>
      <c r="H2" s="160"/>
      <c r="I2" s="160"/>
    </row>
    <row r="3" spans="1:9" ht="38.25" x14ac:dyDescent="0.25">
      <c r="A3" s="21" t="s">
        <v>34</v>
      </c>
      <c r="B3" s="17" t="s">
        <v>50</v>
      </c>
      <c r="C3" s="20" t="s">
        <v>51</v>
      </c>
      <c r="D3" s="18" t="s">
        <v>52</v>
      </c>
      <c r="E3" s="19" t="s">
        <v>53</v>
      </c>
      <c r="F3" s="160"/>
      <c r="G3" s="160"/>
      <c r="H3" s="160"/>
      <c r="I3" s="160"/>
    </row>
    <row r="4" spans="1:9" x14ac:dyDescent="0.25">
      <c r="A4" s="136">
        <v>1</v>
      </c>
      <c r="B4" s="9" t="s">
        <v>54</v>
      </c>
      <c r="C4" s="9" t="s">
        <v>56</v>
      </c>
      <c r="D4" s="9" t="s">
        <v>56</v>
      </c>
      <c r="E4" s="9" t="s">
        <v>58</v>
      </c>
      <c r="F4" s="160"/>
      <c r="G4" s="160"/>
      <c r="H4" s="160"/>
      <c r="I4" s="160"/>
    </row>
    <row r="5" spans="1:9" x14ac:dyDescent="0.25">
      <c r="A5" s="137"/>
      <c r="B5" s="10"/>
      <c r="C5" s="11"/>
      <c r="D5" s="11"/>
      <c r="E5" s="12"/>
      <c r="F5" s="160"/>
      <c r="G5" s="160"/>
      <c r="H5" s="160"/>
      <c r="I5" s="160"/>
    </row>
    <row r="6" spans="1:9" x14ac:dyDescent="0.25">
      <c r="A6" s="136">
        <v>2</v>
      </c>
      <c r="B6" s="13" t="s">
        <v>54</v>
      </c>
      <c r="C6" s="13" t="s">
        <v>54</v>
      </c>
      <c r="D6" s="13" t="s">
        <v>56</v>
      </c>
      <c r="E6" s="13" t="s">
        <v>59</v>
      </c>
      <c r="F6" s="160"/>
      <c r="G6" s="160"/>
      <c r="H6" s="160"/>
      <c r="I6" s="160"/>
    </row>
    <row r="7" spans="1:9" x14ac:dyDescent="0.25">
      <c r="A7" s="137"/>
      <c r="B7" s="10"/>
      <c r="C7" s="11"/>
      <c r="D7" s="11"/>
      <c r="E7" s="12"/>
      <c r="F7" s="160"/>
      <c r="G7" s="160"/>
      <c r="H7" s="160"/>
      <c r="I7" s="160"/>
    </row>
    <row r="8" spans="1:9" x14ac:dyDescent="0.25">
      <c r="A8" s="136">
        <v>3</v>
      </c>
      <c r="B8" s="9" t="s">
        <v>55</v>
      </c>
      <c r="C8" s="9" t="s">
        <v>54</v>
      </c>
      <c r="D8" s="9" t="s">
        <v>56</v>
      </c>
      <c r="E8" s="9" t="s">
        <v>58</v>
      </c>
      <c r="F8" s="160"/>
      <c r="G8" s="160"/>
      <c r="H8" s="160"/>
      <c r="I8" s="160"/>
    </row>
    <row r="9" spans="1:9" x14ac:dyDescent="0.25">
      <c r="A9" s="137"/>
      <c r="B9" s="10"/>
      <c r="C9" s="11"/>
      <c r="D9" s="11"/>
      <c r="E9" s="12"/>
      <c r="F9" s="160"/>
      <c r="G9" s="160"/>
      <c r="H9" s="160"/>
      <c r="I9" s="160"/>
    </row>
    <row r="10" spans="1:9" x14ac:dyDescent="0.25">
      <c r="A10" s="136">
        <v>4</v>
      </c>
      <c r="B10" s="9" t="s">
        <v>56</v>
      </c>
      <c r="C10" s="9" t="s">
        <v>56</v>
      </c>
      <c r="D10" s="9" t="s">
        <v>56</v>
      </c>
      <c r="E10" s="9" t="s">
        <v>58</v>
      </c>
      <c r="F10" s="160"/>
      <c r="G10" s="160"/>
      <c r="H10" s="160"/>
      <c r="I10" s="160"/>
    </row>
    <row r="11" spans="1:9" x14ac:dyDescent="0.25">
      <c r="A11" s="137"/>
      <c r="B11" s="10"/>
      <c r="C11" s="11"/>
      <c r="D11" s="11"/>
      <c r="E11" s="12"/>
      <c r="F11" s="160"/>
      <c r="G11" s="160"/>
      <c r="H11" s="160"/>
      <c r="I11" s="160"/>
    </row>
    <row r="12" spans="1:9" x14ac:dyDescent="0.25">
      <c r="A12" s="136">
        <v>5</v>
      </c>
      <c r="B12" s="9" t="s">
        <v>56</v>
      </c>
      <c r="C12" s="9" t="s">
        <v>54</v>
      </c>
      <c r="D12" s="9" t="s">
        <v>56</v>
      </c>
      <c r="E12" s="9" t="s">
        <v>58</v>
      </c>
      <c r="F12" s="160"/>
      <c r="G12" s="160"/>
      <c r="H12" s="160"/>
      <c r="I12" s="160"/>
    </row>
    <row r="13" spans="1:9" x14ac:dyDescent="0.25">
      <c r="A13" s="137"/>
      <c r="B13" s="10"/>
      <c r="C13" s="11"/>
      <c r="D13" s="11"/>
      <c r="E13" s="12"/>
      <c r="F13" s="160"/>
      <c r="G13" s="160"/>
      <c r="H13" s="160"/>
      <c r="I13" s="160"/>
    </row>
    <row r="14" spans="1:9" x14ac:dyDescent="0.25">
      <c r="A14" s="136">
        <v>6</v>
      </c>
      <c r="B14" s="9" t="s">
        <v>57</v>
      </c>
      <c r="C14" s="9" t="s">
        <v>54</v>
      </c>
      <c r="D14" s="9" t="s">
        <v>55</v>
      </c>
      <c r="E14" s="9" t="s">
        <v>58</v>
      </c>
      <c r="F14" s="160"/>
      <c r="G14" s="160"/>
      <c r="H14" s="160"/>
      <c r="I14" s="160"/>
    </row>
    <row r="15" spans="1:9" x14ac:dyDescent="0.25">
      <c r="A15" s="137"/>
      <c r="B15" s="14"/>
      <c r="C15" s="15"/>
      <c r="D15" s="15"/>
      <c r="E15" s="16"/>
      <c r="F15" s="160"/>
      <c r="G15" s="160"/>
      <c r="H15" s="160"/>
      <c r="I15" s="160"/>
    </row>
    <row r="16" spans="1:9" x14ac:dyDescent="0.25">
      <c r="F16" s="160"/>
      <c r="G16" s="160"/>
      <c r="H16" s="160"/>
      <c r="I16" s="160"/>
    </row>
    <row r="17" spans="1:9" x14ac:dyDescent="0.25">
      <c r="A17" s="107" t="s">
        <v>426</v>
      </c>
      <c r="B17" s="107"/>
      <c r="C17" s="107"/>
      <c r="D17" s="91"/>
      <c r="E17" s="91"/>
      <c r="F17" s="160"/>
      <c r="G17" s="160"/>
      <c r="H17" s="160"/>
      <c r="I17" s="160"/>
    </row>
    <row r="18" spans="1:9" x14ac:dyDescent="0.25">
      <c r="A18" s="107" t="s">
        <v>427</v>
      </c>
      <c r="B18" s="107"/>
      <c r="C18" s="107"/>
      <c r="D18" s="91"/>
      <c r="E18" s="91"/>
    </row>
  </sheetData>
  <mergeCells count="7">
    <mergeCell ref="A12:A13"/>
    <mergeCell ref="A14:A15"/>
    <mergeCell ref="F2:I17"/>
    <mergeCell ref="A8:A9"/>
    <mergeCell ref="A10:A11"/>
    <mergeCell ref="A4:A5"/>
    <mergeCell ref="A6:A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264D-B289-4BBC-BB55-3CAA95097069}">
  <dimension ref="B2:I16"/>
  <sheetViews>
    <sheetView topLeftCell="B1" workbookViewId="0">
      <selection activeCell="H24" sqref="H24"/>
    </sheetView>
  </sheetViews>
  <sheetFormatPr defaultRowHeight="15" x14ac:dyDescent="0.25"/>
  <cols>
    <col min="2" max="2" width="19.140625" customWidth="1"/>
  </cols>
  <sheetData>
    <row r="2" spans="2:9" x14ac:dyDescent="0.25">
      <c r="B2" s="21" t="s">
        <v>124</v>
      </c>
      <c r="C2" s="142" t="s">
        <v>48</v>
      </c>
      <c r="D2" s="143"/>
      <c r="E2" s="143"/>
      <c r="F2" s="143"/>
      <c r="G2" s="143"/>
      <c r="H2" s="143"/>
      <c r="I2" s="144"/>
    </row>
    <row r="3" spans="2:9" x14ac:dyDescent="0.25">
      <c r="B3" s="136">
        <v>0</v>
      </c>
      <c r="C3" s="138" t="s">
        <v>155</v>
      </c>
      <c r="D3" s="138"/>
      <c r="E3" s="138"/>
      <c r="F3" s="138"/>
      <c r="G3" s="138"/>
      <c r="H3" s="138"/>
      <c r="I3" s="138"/>
    </row>
    <row r="4" spans="2:9" x14ac:dyDescent="0.25">
      <c r="B4" s="137"/>
      <c r="C4" s="149" t="s">
        <v>159</v>
      </c>
      <c r="D4" s="150"/>
      <c r="E4" s="150"/>
      <c r="F4" s="150"/>
      <c r="G4" s="150"/>
      <c r="H4" s="150"/>
      <c r="I4" s="151"/>
    </row>
    <row r="5" spans="2:9" x14ac:dyDescent="0.25">
      <c r="B5" s="136">
        <v>1</v>
      </c>
      <c r="C5" s="147" t="s">
        <v>156</v>
      </c>
      <c r="D5" s="147"/>
      <c r="E5" s="147"/>
      <c r="F5" s="147"/>
      <c r="G5" s="147"/>
      <c r="H5" s="147"/>
      <c r="I5" s="147"/>
    </row>
    <row r="6" spans="2:9" x14ac:dyDescent="0.25">
      <c r="B6" s="137"/>
      <c r="C6" s="149" t="s">
        <v>160</v>
      </c>
      <c r="D6" s="150"/>
      <c r="E6" s="150"/>
      <c r="F6" s="150"/>
      <c r="G6" s="150"/>
      <c r="H6" s="150"/>
      <c r="I6" s="151"/>
    </row>
    <row r="7" spans="2:9" x14ac:dyDescent="0.25">
      <c r="B7" s="136">
        <v>2</v>
      </c>
      <c r="C7" s="138" t="s">
        <v>157</v>
      </c>
      <c r="D7" s="138"/>
      <c r="E7" s="138"/>
      <c r="F7" s="138"/>
      <c r="G7" s="138"/>
      <c r="H7" s="138"/>
      <c r="I7" s="138"/>
    </row>
    <row r="8" spans="2:9" x14ac:dyDescent="0.25">
      <c r="B8" s="137"/>
      <c r="C8" s="149" t="s">
        <v>161</v>
      </c>
      <c r="D8" s="150"/>
      <c r="E8" s="150"/>
      <c r="F8" s="150"/>
      <c r="G8" s="150"/>
      <c r="H8" s="150"/>
      <c r="I8" s="151"/>
    </row>
    <row r="9" spans="2:9" x14ac:dyDescent="0.25">
      <c r="B9" s="136">
        <v>3</v>
      </c>
      <c r="C9" s="138" t="s">
        <v>158</v>
      </c>
      <c r="D9" s="138"/>
      <c r="E9" s="138"/>
      <c r="F9" s="138"/>
      <c r="G9" s="138"/>
      <c r="H9" s="138"/>
      <c r="I9" s="138"/>
    </row>
    <row r="10" spans="2:9" x14ac:dyDescent="0.25">
      <c r="B10" s="137"/>
      <c r="C10" s="149" t="s">
        <v>162</v>
      </c>
      <c r="D10" s="150"/>
      <c r="E10" s="150"/>
      <c r="F10" s="150"/>
      <c r="G10" s="150"/>
      <c r="H10" s="150"/>
      <c r="I10" s="151"/>
    </row>
    <row r="11" spans="2:9" x14ac:dyDescent="0.25">
      <c r="B11" s="136">
        <v>4</v>
      </c>
      <c r="C11" s="138" t="s">
        <v>425</v>
      </c>
      <c r="D11" s="138"/>
      <c r="E11" s="138"/>
      <c r="F11" s="138"/>
      <c r="G11" s="138"/>
      <c r="H11" s="138"/>
      <c r="I11" s="138"/>
    </row>
    <row r="12" spans="2:9" x14ac:dyDescent="0.25">
      <c r="B12" s="137"/>
      <c r="C12" s="149" t="s">
        <v>163</v>
      </c>
      <c r="D12" s="150"/>
      <c r="E12" s="150"/>
      <c r="F12" s="150"/>
      <c r="G12" s="150"/>
      <c r="H12" s="150"/>
      <c r="I12" s="151"/>
    </row>
    <row r="13" spans="2:9" x14ac:dyDescent="0.25">
      <c r="B13" s="157">
        <v>5</v>
      </c>
      <c r="C13" s="135" t="s">
        <v>166</v>
      </c>
      <c r="D13" s="135"/>
      <c r="E13" s="135"/>
      <c r="F13" s="135"/>
      <c r="G13" s="135"/>
      <c r="H13" s="135"/>
      <c r="I13" s="135"/>
    </row>
    <row r="14" spans="2:9" x14ac:dyDescent="0.25">
      <c r="B14" s="157"/>
      <c r="C14" s="135" t="s">
        <v>167</v>
      </c>
      <c r="D14" s="135"/>
      <c r="E14" s="135"/>
      <c r="F14" s="135"/>
      <c r="G14" s="135"/>
      <c r="H14" s="135"/>
      <c r="I14" s="135"/>
    </row>
    <row r="15" spans="2:9" x14ac:dyDescent="0.25">
      <c r="B15" s="157">
        <v>6</v>
      </c>
      <c r="C15" s="135" t="s">
        <v>182</v>
      </c>
      <c r="D15" s="135"/>
      <c r="E15" s="135"/>
      <c r="F15" s="135"/>
      <c r="G15" s="135"/>
      <c r="H15" s="135"/>
      <c r="I15" s="135"/>
    </row>
    <row r="16" spans="2:9" x14ac:dyDescent="0.25">
      <c r="B16" s="157"/>
      <c r="C16" s="135" t="s">
        <v>183</v>
      </c>
      <c r="D16" s="135"/>
      <c r="E16" s="135"/>
      <c r="F16" s="135"/>
      <c r="G16" s="135"/>
      <c r="H16" s="135"/>
      <c r="I16" s="135"/>
    </row>
  </sheetData>
  <mergeCells count="22">
    <mergeCell ref="C2:I2"/>
    <mergeCell ref="B3:B4"/>
    <mergeCell ref="C3:I3"/>
    <mergeCell ref="C4:I4"/>
    <mergeCell ref="B5:B6"/>
    <mergeCell ref="C5:I5"/>
    <mergeCell ref="C6:I6"/>
    <mergeCell ref="B7:B8"/>
    <mergeCell ref="C7:I7"/>
    <mergeCell ref="C8:I8"/>
    <mergeCell ref="B9:B10"/>
    <mergeCell ref="C9:I9"/>
    <mergeCell ref="C10:I10"/>
    <mergeCell ref="B15:B16"/>
    <mergeCell ref="C15:I15"/>
    <mergeCell ref="C16:I16"/>
    <mergeCell ref="B11:B12"/>
    <mergeCell ref="C11:I11"/>
    <mergeCell ref="C12:I12"/>
    <mergeCell ref="B13:B14"/>
    <mergeCell ref="C13:I13"/>
    <mergeCell ref="C14:I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A3028-BEC2-4D4B-995C-9730EEA9AA63}">
  <dimension ref="A1:R40"/>
  <sheetViews>
    <sheetView topLeftCell="C13" workbookViewId="0">
      <selection activeCell="N8" sqref="N8"/>
    </sheetView>
  </sheetViews>
  <sheetFormatPr defaultRowHeight="15" x14ac:dyDescent="0.25"/>
  <cols>
    <col min="1" max="1" width="4.7109375" customWidth="1"/>
    <col min="2" max="2" width="50.85546875" style="81" customWidth="1"/>
    <col min="3" max="3" width="9.5703125" style="82" customWidth="1"/>
    <col min="4" max="4" width="0.42578125" customWidth="1"/>
    <col min="5" max="5" width="11.7109375" style="83" customWidth="1"/>
    <col min="6" max="7" width="12.42578125" style="83" customWidth="1"/>
    <col min="8" max="8" width="10.42578125" style="83" customWidth="1"/>
    <col min="9" max="9" width="10.85546875" style="83" customWidth="1"/>
    <col min="10" max="10" width="10.42578125" style="83" customWidth="1"/>
    <col min="11" max="11" width="10.140625" style="83" customWidth="1"/>
    <col min="12" max="12" width="12" style="83" customWidth="1"/>
    <col min="13" max="13" width="11.7109375" style="83" customWidth="1"/>
    <col min="14" max="15" width="9.42578125" style="83" customWidth="1"/>
    <col min="16" max="16" width="9.7109375" style="83" customWidth="1"/>
    <col min="17" max="17" width="9.140625" style="83" customWidth="1"/>
    <col min="18" max="18" width="4.7109375" customWidth="1"/>
  </cols>
  <sheetData>
    <row r="1" spans="1:18" ht="15.75" x14ac:dyDescent="0.25">
      <c r="A1" s="22"/>
      <c r="B1" s="23"/>
      <c r="C1" s="24"/>
      <c r="D1" s="22"/>
      <c r="E1" s="25"/>
      <c r="F1" s="25"/>
      <c r="G1" s="26"/>
      <c r="H1" s="26"/>
      <c r="I1" s="26"/>
      <c r="J1" s="26"/>
      <c r="K1" s="26"/>
      <c r="L1" s="26"/>
      <c r="M1" s="26"/>
      <c r="N1" s="26"/>
      <c r="O1" s="26"/>
      <c r="P1" s="26"/>
      <c r="Q1" s="26"/>
      <c r="R1" s="22"/>
    </row>
    <row r="2" spans="1:18" ht="15.75" x14ac:dyDescent="0.25">
      <c r="A2" s="22"/>
      <c r="B2" s="23" t="s">
        <v>64</v>
      </c>
      <c r="C2" s="24"/>
      <c r="D2" s="22"/>
      <c r="E2" s="25"/>
      <c r="F2" s="25"/>
      <c r="G2" s="26"/>
      <c r="H2" s="26"/>
      <c r="I2" s="26"/>
      <c r="J2" s="26"/>
      <c r="K2" s="26"/>
      <c r="L2" s="26"/>
      <c r="M2" s="26"/>
      <c r="N2" s="26"/>
      <c r="O2" s="26"/>
      <c r="P2" s="26"/>
      <c r="Q2" s="26"/>
      <c r="R2" s="22"/>
    </row>
    <row r="3" spans="1:18" x14ac:dyDescent="0.25">
      <c r="A3" s="22"/>
      <c r="B3" s="27"/>
      <c r="C3" s="24"/>
      <c r="D3" s="22"/>
      <c r="E3" s="25"/>
      <c r="F3" s="25"/>
      <c r="G3" s="26"/>
      <c r="H3" s="26"/>
      <c r="I3" s="26"/>
      <c r="J3" s="26"/>
      <c r="K3" s="26"/>
      <c r="L3" s="26"/>
      <c r="M3" s="26"/>
      <c r="N3" s="26"/>
      <c r="O3" s="26"/>
      <c r="P3" s="26"/>
      <c r="Q3" s="26"/>
      <c r="R3" s="22"/>
    </row>
    <row r="4" spans="1:18" x14ac:dyDescent="0.25">
      <c r="A4" s="22"/>
      <c r="B4" s="28" t="s">
        <v>65</v>
      </c>
      <c r="C4" s="24"/>
      <c r="D4" s="22"/>
      <c r="E4" s="25"/>
      <c r="F4" s="25"/>
      <c r="G4" s="26"/>
      <c r="H4" s="26"/>
      <c r="I4" s="26"/>
      <c r="J4" s="26"/>
      <c r="K4" s="26"/>
      <c r="L4" s="26"/>
      <c r="M4" s="26"/>
      <c r="N4" s="26"/>
      <c r="O4" s="26"/>
      <c r="P4" s="26"/>
      <c r="Q4" s="26"/>
      <c r="R4" s="22"/>
    </row>
    <row r="5" spans="1:18" ht="15.75" x14ac:dyDescent="0.25">
      <c r="A5" s="22"/>
      <c r="B5" s="29" t="s">
        <v>66</v>
      </c>
      <c r="C5" s="30"/>
      <c r="D5" s="22"/>
      <c r="E5" s="25"/>
      <c r="F5" s="25"/>
      <c r="G5" s="26"/>
      <c r="H5" s="26"/>
      <c r="I5" s="26"/>
      <c r="J5" s="26"/>
      <c r="K5" s="26"/>
      <c r="L5" s="26"/>
      <c r="M5" s="26"/>
      <c r="N5" s="26"/>
      <c r="O5" s="26"/>
      <c r="P5" s="26"/>
      <c r="Q5" s="26"/>
      <c r="R5" s="22"/>
    </row>
    <row r="6" spans="1:18" ht="15.75" thickBot="1" x14ac:dyDescent="0.3">
      <c r="A6" s="22"/>
      <c r="B6" s="31"/>
      <c r="C6" s="24"/>
      <c r="D6" s="22"/>
      <c r="E6" s="25"/>
      <c r="F6" s="25"/>
      <c r="G6" s="26"/>
      <c r="H6" s="26"/>
      <c r="I6" s="26"/>
      <c r="J6" s="26"/>
      <c r="K6" s="26"/>
      <c r="L6" s="26"/>
      <c r="M6" s="26"/>
      <c r="N6" s="26"/>
      <c r="O6" s="26"/>
      <c r="P6" s="26"/>
      <c r="Q6" s="26"/>
      <c r="R6" s="22"/>
    </row>
    <row r="7" spans="1:18" ht="125.25" customHeight="1" thickBot="1" x14ac:dyDescent="0.3">
      <c r="A7" s="32"/>
      <c r="B7" s="33" t="s">
        <v>67</v>
      </c>
      <c r="C7" s="34" t="s">
        <v>68</v>
      </c>
      <c r="D7" s="35"/>
      <c r="E7" s="36" t="s">
        <v>69</v>
      </c>
      <c r="F7" s="37" t="s">
        <v>70</v>
      </c>
      <c r="G7" s="38" t="s">
        <v>71</v>
      </c>
      <c r="H7" s="39" t="s">
        <v>72</v>
      </c>
      <c r="I7" s="40" t="s">
        <v>73</v>
      </c>
      <c r="J7" s="41" t="s">
        <v>74</v>
      </c>
      <c r="K7" s="41" t="s">
        <v>75</v>
      </c>
      <c r="L7" s="41" t="s">
        <v>76</v>
      </c>
      <c r="M7" s="39" t="s">
        <v>77</v>
      </c>
      <c r="N7" s="42" t="s">
        <v>78</v>
      </c>
      <c r="O7" s="43" t="s">
        <v>79</v>
      </c>
      <c r="P7" s="40" t="s">
        <v>80</v>
      </c>
      <c r="Q7" s="44" t="s">
        <v>81</v>
      </c>
      <c r="R7" s="32"/>
    </row>
    <row r="8" spans="1:18" ht="24" x14ac:dyDescent="0.25">
      <c r="A8" s="22"/>
      <c r="B8" s="45" t="s">
        <v>82</v>
      </c>
      <c r="C8" s="46" t="s">
        <v>131</v>
      </c>
      <c r="D8" s="47"/>
      <c r="E8" s="48" t="s">
        <v>131</v>
      </c>
      <c r="F8" s="49" t="s">
        <v>131</v>
      </c>
      <c r="G8" s="48" t="s">
        <v>131</v>
      </c>
      <c r="H8" s="50" t="e">
        <f>IF(F8=0,"",IF(G8/F8&gt;1,1,G8/F8))</f>
        <v>#VALUE!</v>
      </c>
      <c r="I8" s="49" t="s">
        <v>131</v>
      </c>
      <c r="J8" s="51" t="s">
        <v>131</v>
      </c>
      <c r="K8" s="51" t="s">
        <v>131</v>
      </c>
      <c r="L8" s="51" t="s">
        <v>131</v>
      </c>
      <c r="M8" s="52" t="s">
        <v>131</v>
      </c>
      <c r="N8" s="53" t="s">
        <v>152</v>
      </c>
      <c r="O8" s="52" t="s">
        <v>152</v>
      </c>
      <c r="P8" s="49" t="s">
        <v>152</v>
      </c>
      <c r="Q8" s="54" t="s">
        <v>152</v>
      </c>
      <c r="R8" s="22"/>
    </row>
    <row r="9" spans="1:18" ht="24" x14ac:dyDescent="0.25">
      <c r="A9" s="22"/>
      <c r="B9" s="55" t="s">
        <v>84</v>
      </c>
      <c r="C9" s="56">
        <v>1</v>
      </c>
      <c r="D9" s="47"/>
      <c r="E9" s="48"/>
      <c r="F9" s="49"/>
      <c r="G9" s="48"/>
      <c r="H9" s="50" t="str">
        <f t="shared" ref="H9:H34" si="0">IF(F9=0,"",IF(G9/F9&gt;1,1,G9/F9))</f>
        <v/>
      </c>
      <c r="I9" s="49"/>
      <c r="J9" s="51"/>
      <c r="K9" s="51"/>
      <c r="L9" s="51"/>
      <c r="M9" s="52"/>
      <c r="N9" s="53"/>
      <c r="O9" s="52"/>
      <c r="P9" s="49"/>
      <c r="Q9" s="54"/>
      <c r="R9" s="22"/>
    </row>
    <row r="10" spans="1:18" ht="24" x14ac:dyDescent="0.25">
      <c r="A10" s="22"/>
      <c r="B10" s="57" t="s">
        <v>85</v>
      </c>
      <c r="C10" s="56" t="s">
        <v>86</v>
      </c>
      <c r="D10" s="47"/>
      <c r="E10" s="48"/>
      <c r="F10" s="49"/>
      <c r="G10" s="48"/>
      <c r="H10" s="50" t="str">
        <f t="shared" si="0"/>
        <v/>
      </c>
      <c r="I10" s="49"/>
      <c r="J10" s="51"/>
      <c r="K10" s="51"/>
      <c r="L10" s="51"/>
      <c r="M10" s="52"/>
      <c r="N10" s="53"/>
      <c r="O10" s="52"/>
      <c r="P10" s="49"/>
      <c r="Q10" s="54"/>
      <c r="R10" s="22"/>
    </row>
    <row r="11" spans="1:18" ht="24" x14ac:dyDescent="0.25">
      <c r="A11" s="22"/>
      <c r="B11" s="55" t="s">
        <v>87</v>
      </c>
      <c r="C11" s="56" t="s">
        <v>86</v>
      </c>
      <c r="D11" s="47"/>
      <c r="E11" s="48"/>
      <c r="F11" s="49"/>
      <c r="G11" s="48"/>
      <c r="H11" s="50" t="str">
        <f t="shared" si="0"/>
        <v/>
      </c>
      <c r="I11" s="49"/>
      <c r="J11" s="51"/>
      <c r="K11" s="51"/>
      <c r="L11" s="51"/>
      <c r="M11" s="52"/>
      <c r="N11" s="53"/>
      <c r="O11" s="52"/>
      <c r="P11" s="49"/>
      <c r="Q11" s="54"/>
      <c r="R11" s="22"/>
    </row>
    <row r="12" spans="1:18" ht="48" x14ac:dyDescent="0.25">
      <c r="A12" s="22"/>
      <c r="B12" s="55" t="s">
        <v>88</v>
      </c>
      <c r="C12" s="56">
        <v>1</v>
      </c>
      <c r="D12" s="47"/>
      <c r="E12" s="48"/>
      <c r="F12" s="49"/>
      <c r="G12" s="48"/>
      <c r="H12" s="50" t="str">
        <f t="shared" si="0"/>
        <v/>
      </c>
      <c r="I12" s="49"/>
      <c r="J12" s="51"/>
      <c r="K12" s="51"/>
      <c r="L12" s="51"/>
      <c r="M12" s="52"/>
      <c r="N12" s="53"/>
      <c r="O12" s="52"/>
      <c r="P12" s="49"/>
      <c r="Q12" s="54"/>
      <c r="R12" s="22"/>
    </row>
    <row r="13" spans="1:18" ht="24" x14ac:dyDescent="0.25">
      <c r="A13" s="22"/>
      <c r="B13" s="55" t="s">
        <v>89</v>
      </c>
      <c r="C13" s="56">
        <v>1</v>
      </c>
      <c r="D13" s="47"/>
      <c r="E13" s="48"/>
      <c r="F13" s="49"/>
      <c r="G13" s="48"/>
      <c r="H13" s="50" t="str">
        <f t="shared" si="0"/>
        <v/>
      </c>
      <c r="I13" s="49"/>
      <c r="J13" s="51"/>
      <c r="K13" s="51"/>
      <c r="L13" s="51"/>
      <c r="M13" s="52"/>
      <c r="N13" s="53"/>
      <c r="O13" s="52"/>
      <c r="P13" s="49"/>
      <c r="Q13" s="54"/>
      <c r="R13" s="22"/>
    </row>
    <row r="14" spans="1:18" ht="36" x14ac:dyDescent="0.25">
      <c r="A14" s="22"/>
      <c r="B14" s="55" t="s">
        <v>90</v>
      </c>
      <c r="C14" s="56" t="s">
        <v>91</v>
      </c>
      <c r="D14" s="47"/>
      <c r="E14" s="48"/>
      <c r="F14" s="49"/>
      <c r="G14" s="48"/>
      <c r="H14" s="50" t="str">
        <f t="shared" si="0"/>
        <v/>
      </c>
      <c r="I14" s="49"/>
      <c r="J14" s="51"/>
      <c r="K14" s="51"/>
      <c r="L14" s="51"/>
      <c r="M14" s="52"/>
      <c r="N14" s="53"/>
      <c r="O14" s="52"/>
      <c r="P14" s="49"/>
      <c r="Q14" s="54"/>
      <c r="R14" s="22"/>
    </row>
    <row r="15" spans="1:18" ht="24" x14ac:dyDescent="0.25">
      <c r="A15" s="22"/>
      <c r="B15" s="55" t="s">
        <v>92</v>
      </c>
      <c r="C15" s="56" t="s">
        <v>93</v>
      </c>
      <c r="D15" s="47"/>
      <c r="E15" s="48"/>
      <c r="F15" s="49"/>
      <c r="G15" s="48"/>
      <c r="H15" s="50" t="str">
        <f t="shared" si="0"/>
        <v/>
      </c>
      <c r="I15" s="49"/>
      <c r="J15" s="51"/>
      <c r="K15" s="51"/>
      <c r="L15" s="51"/>
      <c r="M15" s="52"/>
      <c r="N15" s="53"/>
      <c r="O15" s="52"/>
      <c r="P15" s="49"/>
      <c r="Q15" s="54"/>
      <c r="R15" s="22"/>
    </row>
    <row r="16" spans="1:18" ht="36" x14ac:dyDescent="0.25">
      <c r="A16" s="22"/>
      <c r="B16" s="58" t="s">
        <v>94</v>
      </c>
      <c r="C16" s="56" t="s">
        <v>86</v>
      </c>
      <c r="D16" s="47"/>
      <c r="E16" s="48"/>
      <c r="F16" s="49"/>
      <c r="G16" s="48"/>
      <c r="H16" s="50" t="str">
        <f t="shared" si="0"/>
        <v/>
      </c>
      <c r="I16" s="49"/>
      <c r="J16" s="51"/>
      <c r="K16" s="51"/>
      <c r="L16" s="51"/>
      <c r="M16" s="52"/>
      <c r="N16" s="53"/>
      <c r="O16" s="52"/>
      <c r="P16" s="49"/>
      <c r="Q16" s="54"/>
      <c r="R16" s="22"/>
    </row>
    <row r="17" spans="1:18" ht="115.5" customHeight="1" x14ac:dyDescent="0.25">
      <c r="A17" s="22"/>
      <c r="B17" s="55" t="s">
        <v>95</v>
      </c>
      <c r="C17" s="56" t="s">
        <v>86</v>
      </c>
      <c r="D17" s="47"/>
      <c r="E17" s="48"/>
      <c r="F17" s="49"/>
      <c r="G17" s="48"/>
      <c r="H17" s="50" t="str">
        <f t="shared" si="0"/>
        <v/>
      </c>
      <c r="I17" s="49"/>
      <c r="J17" s="51"/>
      <c r="K17" s="51"/>
      <c r="L17" s="51"/>
      <c r="M17" s="52"/>
      <c r="N17" s="53"/>
      <c r="O17" s="52"/>
      <c r="P17" s="49"/>
      <c r="Q17" s="54"/>
      <c r="R17" s="22"/>
    </row>
    <row r="18" spans="1:18" x14ac:dyDescent="0.25">
      <c r="A18" s="22"/>
      <c r="B18" s="59" t="s">
        <v>96</v>
      </c>
      <c r="C18" s="60" t="s">
        <v>83</v>
      </c>
      <c r="D18" s="47"/>
      <c r="E18" s="48"/>
      <c r="F18" s="49"/>
      <c r="G18" s="48"/>
      <c r="H18" s="50" t="str">
        <f t="shared" si="0"/>
        <v/>
      </c>
      <c r="I18" s="49"/>
      <c r="J18" s="51"/>
      <c r="K18" s="51"/>
      <c r="L18" s="51"/>
      <c r="M18" s="52"/>
      <c r="N18" s="53"/>
      <c r="O18" s="52"/>
      <c r="P18" s="49"/>
      <c r="Q18" s="54"/>
      <c r="R18" s="22"/>
    </row>
    <row r="19" spans="1:18" ht="52.5" customHeight="1" x14ac:dyDescent="0.25">
      <c r="A19" s="22"/>
      <c r="B19" s="61" t="s">
        <v>97</v>
      </c>
      <c r="C19" s="60" t="s">
        <v>83</v>
      </c>
      <c r="D19" s="47"/>
      <c r="E19" s="48"/>
      <c r="F19" s="49"/>
      <c r="G19" s="48"/>
      <c r="H19" s="50" t="str">
        <f t="shared" si="0"/>
        <v/>
      </c>
      <c r="I19" s="49"/>
      <c r="J19" s="51"/>
      <c r="K19" s="51"/>
      <c r="L19" s="51"/>
      <c r="M19" s="52"/>
      <c r="N19" s="53"/>
      <c r="O19" s="52"/>
      <c r="P19" s="49"/>
      <c r="Q19" s="54"/>
      <c r="R19" s="22"/>
    </row>
    <row r="20" spans="1:18" ht="24" x14ac:dyDescent="0.25">
      <c r="A20" s="22"/>
      <c r="B20" s="61" t="s">
        <v>98</v>
      </c>
      <c r="C20" s="60" t="s">
        <v>91</v>
      </c>
      <c r="D20" s="47"/>
      <c r="E20" s="48"/>
      <c r="F20" s="49"/>
      <c r="G20" s="48"/>
      <c r="H20" s="50" t="str">
        <f t="shared" si="0"/>
        <v/>
      </c>
      <c r="I20" s="49"/>
      <c r="J20" s="51"/>
      <c r="K20" s="51"/>
      <c r="L20" s="51"/>
      <c r="M20" s="52"/>
      <c r="N20" s="53"/>
      <c r="O20" s="52"/>
      <c r="P20" s="49"/>
      <c r="Q20" s="54"/>
      <c r="R20" s="22"/>
    </row>
    <row r="21" spans="1:18" ht="24" x14ac:dyDescent="0.25">
      <c r="A21" s="22"/>
      <c r="B21" s="61" t="s">
        <v>99</v>
      </c>
      <c r="C21" s="60" t="s">
        <v>83</v>
      </c>
      <c r="D21" s="47"/>
      <c r="E21" s="48"/>
      <c r="F21" s="49"/>
      <c r="G21" s="48"/>
      <c r="H21" s="50" t="str">
        <f t="shared" si="0"/>
        <v/>
      </c>
      <c r="I21" s="49"/>
      <c r="J21" s="51"/>
      <c r="K21" s="51"/>
      <c r="L21" s="51"/>
      <c r="M21" s="52"/>
      <c r="N21" s="53"/>
      <c r="O21" s="52"/>
      <c r="P21" s="49"/>
      <c r="Q21" s="54"/>
      <c r="R21" s="22"/>
    </row>
    <row r="22" spans="1:18" ht="24" x14ac:dyDescent="0.25">
      <c r="A22" s="22"/>
      <c r="B22" s="61" t="s">
        <v>100</v>
      </c>
      <c r="C22" s="56" t="s">
        <v>86</v>
      </c>
      <c r="D22" s="47"/>
      <c r="E22" s="48"/>
      <c r="F22" s="49"/>
      <c r="G22" s="48"/>
      <c r="H22" s="50" t="str">
        <f t="shared" si="0"/>
        <v/>
      </c>
      <c r="I22" s="49"/>
      <c r="J22" s="51"/>
      <c r="K22" s="51"/>
      <c r="L22" s="51"/>
      <c r="M22" s="52"/>
      <c r="N22" s="53"/>
      <c r="O22" s="52"/>
      <c r="P22" s="49"/>
      <c r="Q22" s="54"/>
      <c r="R22" s="22"/>
    </row>
    <row r="23" spans="1:18" ht="48" x14ac:dyDescent="0.25">
      <c r="A23" s="22"/>
      <c r="B23" s="61" t="s">
        <v>101</v>
      </c>
      <c r="C23" s="56" t="s">
        <v>86</v>
      </c>
      <c r="D23" s="47"/>
      <c r="E23" s="48"/>
      <c r="F23" s="49"/>
      <c r="G23" s="48"/>
      <c r="H23" s="50" t="str">
        <f t="shared" si="0"/>
        <v/>
      </c>
      <c r="I23" s="49"/>
      <c r="J23" s="51"/>
      <c r="K23" s="51"/>
      <c r="L23" s="51"/>
      <c r="M23" s="52"/>
      <c r="N23" s="53"/>
      <c r="O23" s="52"/>
      <c r="P23" s="49"/>
      <c r="Q23" s="54"/>
      <c r="R23" s="22"/>
    </row>
    <row r="24" spans="1:18" x14ac:dyDescent="0.25">
      <c r="A24" s="22"/>
      <c r="B24" s="59" t="s">
        <v>102</v>
      </c>
      <c r="C24" s="56" t="s">
        <v>86</v>
      </c>
      <c r="D24" s="47"/>
      <c r="E24" s="48"/>
      <c r="F24" s="49"/>
      <c r="G24" s="48"/>
      <c r="H24" s="50" t="str">
        <f t="shared" si="0"/>
        <v/>
      </c>
      <c r="I24" s="49"/>
      <c r="J24" s="51"/>
      <c r="K24" s="51"/>
      <c r="L24" s="51"/>
      <c r="M24" s="52"/>
      <c r="N24" s="53"/>
      <c r="O24" s="52"/>
      <c r="P24" s="49"/>
      <c r="Q24" s="54"/>
      <c r="R24" s="22"/>
    </row>
    <row r="25" spans="1:18" ht="36" x14ac:dyDescent="0.25">
      <c r="A25" s="22"/>
      <c r="B25" s="59" t="s">
        <v>103</v>
      </c>
      <c r="C25" s="56" t="s">
        <v>86</v>
      </c>
      <c r="D25" s="47"/>
      <c r="E25" s="48"/>
      <c r="F25" s="49"/>
      <c r="G25" s="48"/>
      <c r="H25" s="50" t="str">
        <f t="shared" si="0"/>
        <v/>
      </c>
      <c r="I25" s="49"/>
      <c r="J25" s="51"/>
      <c r="K25" s="51"/>
      <c r="L25" s="51"/>
      <c r="M25" s="52"/>
      <c r="N25" s="53"/>
      <c r="O25" s="52"/>
      <c r="P25" s="49"/>
      <c r="Q25" s="54"/>
      <c r="R25" s="22"/>
    </row>
    <row r="26" spans="1:18" ht="36" x14ac:dyDescent="0.25">
      <c r="A26" s="22"/>
      <c r="B26" s="59" t="s">
        <v>104</v>
      </c>
      <c r="C26" s="60" t="s">
        <v>83</v>
      </c>
      <c r="D26" s="47"/>
      <c r="E26" s="48"/>
      <c r="F26" s="49"/>
      <c r="G26" s="48"/>
      <c r="H26" s="50" t="str">
        <f t="shared" si="0"/>
        <v/>
      </c>
      <c r="I26" s="49"/>
      <c r="J26" s="51"/>
      <c r="K26" s="51"/>
      <c r="L26" s="51"/>
      <c r="M26" s="52"/>
      <c r="N26" s="53"/>
      <c r="O26" s="52"/>
      <c r="P26" s="49"/>
      <c r="Q26" s="54"/>
      <c r="R26" s="22"/>
    </row>
    <row r="27" spans="1:18" ht="36" x14ac:dyDescent="0.25">
      <c r="A27" s="22"/>
      <c r="B27" s="59" t="s">
        <v>105</v>
      </c>
      <c r="C27" s="60" t="s">
        <v>83</v>
      </c>
      <c r="D27" s="47"/>
      <c r="E27" s="48"/>
      <c r="F27" s="49"/>
      <c r="G27" s="48"/>
      <c r="H27" s="50" t="str">
        <f t="shared" si="0"/>
        <v/>
      </c>
      <c r="I27" s="49"/>
      <c r="J27" s="51"/>
      <c r="K27" s="51"/>
      <c r="L27" s="51"/>
      <c r="M27" s="52"/>
      <c r="N27" s="53"/>
      <c r="O27" s="52"/>
      <c r="P27" s="49"/>
      <c r="Q27" s="54"/>
      <c r="R27" s="22"/>
    </row>
    <row r="28" spans="1:18" ht="24" x14ac:dyDescent="0.25">
      <c r="A28" s="22"/>
      <c r="B28" s="59" t="s">
        <v>106</v>
      </c>
      <c r="C28" s="60" t="s">
        <v>83</v>
      </c>
      <c r="D28" s="47"/>
      <c r="E28" s="48"/>
      <c r="F28" s="49"/>
      <c r="G28" s="48"/>
      <c r="H28" s="50" t="str">
        <f t="shared" si="0"/>
        <v/>
      </c>
      <c r="I28" s="49"/>
      <c r="J28" s="51"/>
      <c r="K28" s="51"/>
      <c r="L28" s="51"/>
      <c r="M28" s="52"/>
      <c r="N28" s="53"/>
      <c r="O28" s="52"/>
      <c r="P28" s="49"/>
      <c r="Q28" s="54"/>
      <c r="R28" s="22"/>
    </row>
    <row r="29" spans="1:18" ht="192.75" customHeight="1" x14ac:dyDescent="0.25">
      <c r="A29" s="22"/>
      <c r="B29" s="59" t="s">
        <v>107</v>
      </c>
      <c r="C29" s="60" t="s">
        <v>93</v>
      </c>
      <c r="D29" s="47"/>
      <c r="E29" s="48"/>
      <c r="F29" s="49"/>
      <c r="G29" s="48"/>
      <c r="H29" s="50" t="str">
        <f t="shared" si="0"/>
        <v/>
      </c>
      <c r="I29" s="49"/>
      <c r="J29" s="51"/>
      <c r="K29" s="51"/>
      <c r="L29" s="51"/>
      <c r="M29" s="52"/>
      <c r="N29" s="53"/>
      <c r="O29" s="52"/>
      <c r="P29" s="49"/>
      <c r="Q29" s="54"/>
      <c r="R29" s="22"/>
    </row>
    <row r="30" spans="1:18" ht="39.75" customHeight="1" x14ac:dyDescent="0.25">
      <c r="A30" s="22"/>
      <c r="B30" s="59" t="s">
        <v>108</v>
      </c>
      <c r="C30" s="56" t="s">
        <v>86</v>
      </c>
      <c r="D30" s="47"/>
      <c r="E30" s="48"/>
      <c r="F30" s="49"/>
      <c r="G30" s="48"/>
      <c r="H30" s="50" t="str">
        <f t="shared" si="0"/>
        <v/>
      </c>
      <c r="I30" s="49"/>
      <c r="J30" s="51"/>
      <c r="K30" s="51"/>
      <c r="L30" s="51"/>
      <c r="M30" s="52"/>
      <c r="N30" s="53"/>
      <c r="O30" s="52"/>
      <c r="P30" s="49"/>
      <c r="Q30" s="54"/>
      <c r="R30" s="22"/>
    </row>
    <row r="31" spans="1:18" ht="240" customHeight="1" x14ac:dyDescent="0.25">
      <c r="A31" s="22"/>
      <c r="B31" s="59" t="s">
        <v>109</v>
      </c>
      <c r="C31" s="60" t="s">
        <v>93</v>
      </c>
      <c r="D31" s="47"/>
      <c r="E31" s="48"/>
      <c r="F31" s="49"/>
      <c r="G31" s="48"/>
      <c r="H31" s="50" t="str">
        <f t="shared" si="0"/>
        <v/>
      </c>
      <c r="I31" s="49"/>
      <c r="J31" s="51"/>
      <c r="K31" s="51"/>
      <c r="L31" s="51"/>
      <c r="M31" s="52"/>
      <c r="N31" s="53"/>
      <c r="O31" s="52"/>
      <c r="P31" s="49"/>
      <c r="Q31" s="54"/>
      <c r="R31" s="22"/>
    </row>
    <row r="32" spans="1:18" ht="42" customHeight="1" x14ac:dyDescent="0.25">
      <c r="A32" s="22"/>
      <c r="B32" s="59" t="s">
        <v>110</v>
      </c>
      <c r="C32" s="56" t="s">
        <v>86</v>
      </c>
      <c r="D32" s="47"/>
      <c r="E32" s="48"/>
      <c r="F32" s="49"/>
      <c r="G32" s="48"/>
      <c r="H32" s="50" t="str">
        <f t="shared" si="0"/>
        <v/>
      </c>
      <c r="I32" s="49"/>
      <c r="J32" s="51"/>
      <c r="K32" s="51"/>
      <c r="L32" s="51"/>
      <c r="M32" s="52"/>
      <c r="N32" s="53"/>
      <c r="O32" s="52"/>
      <c r="P32" s="49"/>
      <c r="Q32" s="54"/>
      <c r="R32" s="22"/>
    </row>
    <row r="33" spans="1:18" ht="36" x14ac:dyDescent="0.25">
      <c r="A33" s="22"/>
      <c r="B33" s="59" t="s">
        <v>111</v>
      </c>
      <c r="C33" s="60" t="s">
        <v>83</v>
      </c>
      <c r="D33" s="47"/>
      <c r="E33" s="48"/>
      <c r="F33" s="49"/>
      <c r="G33" s="48"/>
      <c r="H33" s="50" t="str">
        <f t="shared" si="0"/>
        <v/>
      </c>
      <c r="I33" s="49"/>
      <c r="J33" s="51"/>
      <c r="K33" s="51"/>
      <c r="L33" s="51"/>
      <c r="M33" s="52"/>
      <c r="N33" s="53"/>
      <c r="O33" s="52"/>
      <c r="P33" s="49"/>
      <c r="Q33" s="54"/>
      <c r="R33" s="22"/>
    </row>
    <row r="34" spans="1:18" ht="15.75" thickBot="1" x14ac:dyDescent="0.3">
      <c r="A34" s="22"/>
      <c r="B34" s="59" t="s">
        <v>112</v>
      </c>
      <c r="C34" s="60" t="s">
        <v>83</v>
      </c>
      <c r="D34" s="47"/>
      <c r="E34" s="62"/>
      <c r="F34" s="49"/>
      <c r="G34" s="62"/>
      <c r="H34" s="50" t="str">
        <f t="shared" si="0"/>
        <v/>
      </c>
      <c r="I34" s="63"/>
      <c r="J34" s="64"/>
      <c r="K34" s="64"/>
      <c r="L34" s="64"/>
      <c r="M34" s="65"/>
      <c r="N34" s="66"/>
      <c r="O34" s="65"/>
      <c r="P34" s="63"/>
      <c r="Q34" s="67"/>
      <c r="R34" s="22"/>
    </row>
    <row r="35" spans="1:18" ht="15.75" thickBot="1" x14ac:dyDescent="0.3">
      <c r="A35" s="22"/>
      <c r="B35" s="33" t="s">
        <v>113</v>
      </c>
      <c r="C35" s="68" t="s">
        <v>114</v>
      </c>
      <c r="D35" s="69"/>
      <c r="E35" s="70" t="str">
        <f>IF(SUM(E8:E34)&gt;0,SUM(E8:E34),"")</f>
        <v/>
      </c>
      <c r="F35" s="71" t="str">
        <f t="shared" ref="F35:G35" si="1">IF(SUM(F8:F34)&gt;0,SUM(F8:F34),"")</f>
        <v/>
      </c>
      <c r="G35" s="72" t="str">
        <f t="shared" si="1"/>
        <v/>
      </c>
      <c r="H35" s="73" t="str">
        <f>IF(F35&lt;&gt;"",SUM(H8:H34)/COUNT(H8:H34),"")</f>
        <v/>
      </c>
      <c r="I35" s="71" t="str">
        <f>IF(SUM(I8:I34)&gt;0,SUM(I8:I34),"")</f>
        <v/>
      </c>
      <c r="J35" s="74" t="str">
        <f t="shared" ref="J35:M35" si="2">IF(SUM(J8:J34)&gt;0,SUM(J8:J34),"")</f>
        <v/>
      </c>
      <c r="K35" s="74" t="str">
        <f t="shared" si="2"/>
        <v/>
      </c>
      <c r="L35" s="74" t="str">
        <f t="shared" si="2"/>
        <v/>
      </c>
      <c r="M35" s="75" t="str">
        <f t="shared" si="2"/>
        <v/>
      </c>
      <c r="N35" s="76" t="str">
        <f>IF(SUM(N8:N34)&gt;0,SUM(N8:N34),"")</f>
        <v/>
      </c>
      <c r="O35" s="77" t="str">
        <f t="shared" ref="O35:P35" si="3">IF(SUM(O8:O34)&gt;0,SUM(O8:O34),"")</f>
        <v/>
      </c>
      <c r="P35" s="78" t="str">
        <f t="shared" si="3"/>
        <v/>
      </c>
      <c r="Q35" s="77" t="str">
        <f>IF(SUM(Q8:Q34)&gt;0,SUM(Q8:Q34),"")</f>
        <v/>
      </c>
      <c r="R35" s="22"/>
    </row>
    <row r="36" spans="1:18" ht="3" customHeight="1" x14ac:dyDescent="0.25">
      <c r="A36" s="22"/>
      <c r="B36" s="31"/>
      <c r="C36" s="24"/>
      <c r="D36" s="22"/>
      <c r="E36" s="25"/>
      <c r="F36" s="25"/>
      <c r="G36" s="25"/>
      <c r="H36" s="25"/>
      <c r="I36" s="26"/>
      <c r="J36" s="26"/>
      <c r="K36" s="26"/>
      <c r="L36" s="26"/>
      <c r="M36" s="26"/>
      <c r="N36" s="26"/>
      <c r="O36" s="26"/>
      <c r="P36" s="26"/>
      <c r="Q36" s="25"/>
      <c r="R36" s="22"/>
    </row>
    <row r="37" spans="1:18" ht="17.25" customHeight="1" x14ac:dyDescent="0.25">
      <c r="A37" s="22"/>
      <c r="B37" s="79" t="s">
        <v>115</v>
      </c>
      <c r="C37" s="79"/>
      <c r="D37" s="79"/>
      <c r="E37" s="79"/>
      <c r="F37" s="79"/>
      <c r="G37" s="79"/>
      <c r="H37" s="79"/>
      <c r="I37" s="26"/>
      <c r="J37" s="26"/>
      <c r="K37" s="26"/>
      <c r="L37" s="26"/>
      <c r="M37" s="26"/>
      <c r="N37" s="26"/>
      <c r="O37" s="26"/>
      <c r="P37" s="26"/>
      <c r="Q37" s="25"/>
      <c r="R37" s="22"/>
    </row>
    <row r="38" spans="1:18" ht="10.5" customHeight="1" x14ac:dyDescent="0.25">
      <c r="A38" s="22"/>
      <c r="B38" s="79" t="s">
        <v>116</v>
      </c>
      <c r="C38" s="79"/>
      <c r="D38" s="79"/>
      <c r="E38" s="79"/>
      <c r="F38" s="79"/>
      <c r="G38" s="79"/>
      <c r="H38" s="79"/>
      <c r="I38" s="161"/>
      <c r="J38" s="162"/>
      <c r="K38" s="162"/>
      <c r="L38" s="162"/>
      <c r="M38" s="162"/>
      <c r="N38" s="161"/>
      <c r="O38" s="161"/>
      <c r="P38" s="161"/>
      <c r="Q38" s="162"/>
      <c r="R38" s="22"/>
    </row>
    <row r="39" spans="1:18" ht="5.25" customHeight="1" x14ac:dyDescent="0.25">
      <c r="A39" s="22"/>
      <c r="B39" s="79"/>
      <c r="C39" s="79"/>
      <c r="D39" s="79"/>
      <c r="E39" s="79"/>
      <c r="F39" s="79"/>
      <c r="G39" s="79"/>
      <c r="H39" s="79"/>
      <c r="I39" s="162"/>
      <c r="J39" s="162"/>
      <c r="K39" s="162"/>
      <c r="L39" s="162"/>
      <c r="M39" s="162"/>
      <c r="N39" s="162"/>
      <c r="O39" s="162"/>
      <c r="P39" s="162"/>
      <c r="Q39" s="162"/>
      <c r="R39" s="22"/>
    </row>
    <row r="40" spans="1:18" x14ac:dyDescent="0.25">
      <c r="A40" s="22"/>
      <c r="B40" s="31"/>
      <c r="C40" s="24"/>
      <c r="D40" s="22"/>
      <c r="E40" s="25"/>
      <c r="F40" s="25"/>
      <c r="G40" s="25"/>
      <c r="H40" s="25"/>
      <c r="I40" s="26"/>
      <c r="J40" s="26"/>
      <c r="K40" s="26"/>
      <c r="L40" s="26"/>
      <c r="M40" s="26"/>
      <c r="N40" s="26"/>
      <c r="O40" s="26"/>
      <c r="P40" s="26"/>
      <c r="Q40" s="26"/>
      <c r="R40" s="80"/>
    </row>
  </sheetData>
  <mergeCells count="2">
    <mergeCell ref="I38:M39"/>
    <mergeCell ref="N38:Q3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631415B41766C4683A1C0BD691ADDFF" ma:contentTypeVersion="18" ma:contentTypeDescription="Opret et nyt dokument." ma:contentTypeScope="" ma:versionID="4b18e76224a49b6b3d38f1f7cf60144c">
  <xsd:schema xmlns:xsd="http://www.w3.org/2001/XMLSchema" xmlns:xs="http://www.w3.org/2001/XMLSchema" xmlns:p="http://schemas.microsoft.com/office/2006/metadata/properties" xmlns:ns2="203c930a-50f3-4e0b-bc5d-75f732080c7e" xmlns:ns3="f7debbb0-6019-4fef-a578-3b454586414d" targetNamespace="http://schemas.microsoft.com/office/2006/metadata/properties" ma:root="true" ma:fieldsID="672dad413629ed52177083501033b7a8" ns2:_="" ns3:_="">
    <xsd:import namespace="203c930a-50f3-4e0b-bc5d-75f732080c7e"/>
    <xsd:import namespace="f7debbb0-6019-4fef-a578-3b45458641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c930a-50f3-4e0b-bc5d-75f732080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cf87a9e5-1e80-4fe2-9e5b-69f4b4ceb2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debbb0-6019-4fef-a578-3b454586414d"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365cd9e8-9bc4-42ce-abec-21bd2b04bf84}" ma:internalName="TaxCatchAll" ma:showField="CatchAllData" ma:web="f7debbb0-6019-4fef-a578-3b45458641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debbb0-6019-4fef-a578-3b454586414d" xsi:nil="true"/>
    <lcf76f155ced4ddcb4097134ff3c332f xmlns="203c930a-50f3-4e0b-bc5d-75f732080c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9940AD-3C04-4E21-8935-53FC704F9B55}"/>
</file>

<file path=customXml/itemProps2.xml><?xml version="1.0" encoding="utf-8"?>
<ds:datastoreItem xmlns:ds="http://schemas.openxmlformats.org/officeDocument/2006/customXml" ds:itemID="{C786C625-C379-41B3-8814-6051136A71E6}"/>
</file>

<file path=customXml/itemProps3.xml><?xml version="1.0" encoding="utf-8"?>
<ds:datastoreItem xmlns:ds="http://schemas.openxmlformats.org/officeDocument/2006/customXml" ds:itemID="{78865544-8BFE-4E8F-B18F-2A357AB900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Data</vt:lpstr>
      <vt:lpstr>begrebsafklaring</vt:lpstr>
      <vt:lpstr>01_objekt_lovhjemmel</vt:lpstr>
      <vt:lpstr>01_Objetk_type_Koder</vt:lpstr>
      <vt:lpstr>01_brandsyn_type_koder</vt:lpstr>
      <vt:lpstr>01_Objekt_installationer</vt:lpstr>
      <vt:lpstr>01_Anvendelse_Kategori_type</vt:lpstr>
      <vt:lpstr>01_brandsyn_tilladelser</vt:lpstr>
      <vt:lpstr>BRS indberetning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 Domar Rossen</dc:creator>
  <cp:lastModifiedBy>DB</cp:lastModifiedBy>
  <cp:lastPrinted>2020-05-16T17:49:15Z</cp:lastPrinted>
  <dcterms:created xsi:type="dcterms:W3CDTF">2020-05-16T07:11:40Z</dcterms:created>
  <dcterms:modified xsi:type="dcterms:W3CDTF">2020-09-03T09:49:50Z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0x0101001631415B41766C4683A1C0BD691ADDFF</vt:lpwstr>
  </property>
  <property fmtid="{D5CDD505-2E9C-101B-9397-08002B2CF9AE}" pid="3" name="MediaServiceImageTags">
    <vt:lpwstr/>
  </property>
</Properties>
</file>